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K10"/>
  <c r="J10"/>
  <c r="I10"/>
  <c r="H10"/>
  <c r="G10"/>
  <c r="F10"/>
  <c r="E18" i="4"/>
  <c r="E18" i="2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<sst xmlns="http://schemas.openxmlformats.org/spreadsheetml/2006/main" count="189" uniqueCount="45">
  <si>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</si>
  <si>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</si>
  <si>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</si>
  <si>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</si>
  <si>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</si>
  <si>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</si>
  <si>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</si>
  <si>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</si>
  <si>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</si>
  <si>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</si>
  <si>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</si>
  <si>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</si>
  <si>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</si>
  <si>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</si>
  <si>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</si>
  <si>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</si>
  <si>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</si>
  <si>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макароны отварные с сыром(масло сливочное,сыр,макароны т/с,соль),</t>
  </si>
  <si>
    <t>хлеб</t>
  </si>
  <si>
    <t>бутерброд с повидлом(батон,повидло)50/30/</t>
  </si>
  <si>
    <t>1-4классы</t>
  </si>
  <si>
    <t>напиток</t>
  </si>
  <si>
    <t>бесплатное питание</t>
  </si>
  <si>
    <t>фрукт</t>
  </si>
  <si>
    <t>печенье  "деревенские сливки"</t>
  </si>
  <si>
    <t>Итого за прием;</t>
  </si>
  <si>
    <t>первое</t>
  </si>
  <si>
    <t>суп рассольник "ленинградский"(мясо говядина,картофель,перловка, огурцы соленые,морковь,лук,соль,масло сливочное)</t>
  </si>
  <si>
    <t>1-4 классы</t>
  </si>
  <si>
    <t>рис отварной(рис ,масло сливочное,соль)</t>
  </si>
  <si>
    <t>гарнир</t>
  </si>
  <si>
    <t>компот из чернослива(чернослив,сахар)</t>
  </si>
  <si>
    <t>хлеб  1 сорт</t>
  </si>
  <si>
    <t>2</t>
  </si>
  <si>
    <t>5-11 классы</t>
  </si>
  <si>
    <t>льготное питание</t>
  </si>
  <si>
    <t>буйко 29</t>
  </si>
  <si>
    <t>1</t>
  </si>
  <si>
    <t>оладьи из печени(печень говяжья,молоко, манка,яйцо молокосоль,масло растительное)90/30</t>
  </si>
  <si>
    <t>полдник</t>
  </si>
  <si>
    <t>булочка бхп</t>
  </si>
  <si>
    <t>чай</t>
  </si>
  <si>
    <t>итого день</t>
  </si>
  <si>
    <t>2025.02.26.</t>
  </si>
  <si>
    <t>чай каркадэ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</si>
</sst>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D6" sqref="D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2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/>
      <c r="J1" t="s">
        <v>2</v>
      </c>
      <c r="K1" s="6" t="s">
        <v>43</v>
      </c>
    </row>
    <row r="2" spans="1:14" ht="15" thickBot="1"/>
    <row r="3" spans="1:14" ht="1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2" customHeight="1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4">
        <v>195</v>
      </c>
      <c r="G4" s="15">
        <v>58.12</v>
      </c>
      <c r="H4" s="16">
        <v>446.4</v>
      </c>
      <c r="I4" s="16">
        <v>16.399999999999999</v>
      </c>
      <c r="J4" s="16">
        <v>7.4</v>
      </c>
      <c r="K4" s="17">
        <v>76.8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19.350000000000001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44</v>
      </c>
      <c r="E6" s="24">
        <v>200</v>
      </c>
      <c r="F6" s="24">
        <v>200</v>
      </c>
      <c r="G6" s="25">
        <v>4.93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22</v>
      </c>
      <c r="B7" s="28" t="s">
        <v>23</v>
      </c>
      <c r="C7" s="20"/>
      <c r="D7" s="23" t="s">
        <v>24</v>
      </c>
      <c r="E7" s="24">
        <v>40</v>
      </c>
      <c r="F7" s="24">
        <v>30</v>
      </c>
      <c r="G7" s="25">
        <v>7.73</v>
      </c>
      <c r="H7" s="25">
        <v>130.22999999999999</v>
      </c>
      <c r="I7" s="25">
        <v>1.61</v>
      </c>
      <c r="J7" s="25">
        <v>7.38</v>
      </c>
      <c r="K7" s="29">
        <v>3.77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25</v>
      </c>
      <c r="E10" s="35"/>
      <c r="F10" s="36">
        <f>SUM(F4:F9)</f>
        <v>505</v>
      </c>
      <c r="G10" s="37">
        <f>SUM(G4:G9)</f>
        <v>90.13000000000001</v>
      </c>
      <c r="H10" s="37">
        <f>SUM(H4:H9)</f>
        <v>694.35</v>
      </c>
      <c r="I10" s="37">
        <f t="shared" ref="I10:K10" si="0">I4+I6+I7+I8+I9</f>
        <v>18.009999999999998</v>
      </c>
      <c r="J10" s="37">
        <f t="shared" si="0"/>
        <v>14.780000000000001</v>
      </c>
      <c r="K10" s="38">
        <f t="shared" si="0"/>
        <v>80.569999999999993</v>
      </c>
    </row>
    <row r="11" spans="1:14" ht="51.6" customHeight="1" thickBot="1">
      <c r="A11" s="19"/>
      <c r="B11" s="39" t="s">
        <v>26</v>
      </c>
      <c r="C11" s="40">
        <v>196</v>
      </c>
      <c r="D11" s="41" t="s">
        <v>27</v>
      </c>
      <c r="E11" s="42">
        <v>200</v>
      </c>
      <c r="F11" s="42">
        <v>200</v>
      </c>
      <c r="G11" s="43">
        <v>24.88</v>
      </c>
      <c r="H11" s="44">
        <v>150</v>
      </c>
      <c r="I11" s="45">
        <v>5.03</v>
      </c>
      <c r="J11" s="45">
        <v>11.3</v>
      </c>
      <c r="K11" s="46">
        <v>32.4</v>
      </c>
    </row>
    <row r="12" spans="1:14" ht="43.2" customHeight="1" thickBot="1">
      <c r="A12" s="21" t="s">
        <v>28</v>
      </c>
      <c r="B12" s="11" t="s">
        <v>15</v>
      </c>
      <c r="C12" s="12" t="s">
        <v>16</v>
      </c>
      <c r="D12" s="13" t="s">
        <v>29</v>
      </c>
      <c r="E12" s="14">
        <v>100</v>
      </c>
      <c r="F12" s="14">
        <v>150</v>
      </c>
      <c r="G12" s="15">
        <v>17.52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22</v>
      </c>
      <c r="B13" s="11" t="s">
        <v>30</v>
      </c>
      <c r="C13" s="20">
        <v>150</v>
      </c>
      <c r="D13" s="13" t="s">
        <v>38</v>
      </c>
      <c r="E13" s="14">
        <v>160</v>
      </c>
      <c r="F13" s="14">
        <v>95</v>
      </c>
      <c r="G13" s="15">
        <v>55.27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4" ht="15" thickBot="1">
      <c r="A14" s="21"/>
      <c r="B14" s="22" t="s">
        <v>21</v>
      </c>
      <c r="C14" s="20">
        <v>715</v>
      </c>
      <c r="D14" s="23" t="s">
        <v>31</v>
      </c>
      <c r="E14" s="24">
        <v>200</v>
      </c>
      <c r="F14" s="24">
        <v>200</v>
      </c>
      <c r="G14" s="25">
        <v>11.69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32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23" t="s">
        <v>24</v>
      </c>
      <c r="E16" s="24">
        <v>40</v>
      </c>
      <c r="F16" s="24">
        <v>30</v>
      </c>
      <c r="G16" s="25">
        <v>7.73</v>
      </c>
      <c r="H16" s="25">
        <v>130.22999999999999</v>
      </c>
      <c r="I16" s="25">
        <v>1.61</v>
      </c>
      <c r="J16" s="25">
        <v>7.38</v>
      </c>
      <c r="K16" s="29">
        <v>3.77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25</v>
      </c>
      <c r="E18" s="52">
        <f>SUM(E11:E17)</f>
        <v>740</v>
      </c>
      <c r="F18" s="52">
        <f>SUM(F11:F17)</f>
        <v>705</v>
      </c>
      <c r="G18" s="53">
        <f>SUM(G11:G17)</f>
        <v>120.29</v>
      </c>
      <c r="H18" s="53">
        <f>SUM(H11:H16)</f>
        <v>786.99</v>
      </c>
      <c r="I18" s="53">
        <f t="shared" ref="I18:K18" si="1">SUM(I11:I16)</f>
        <v>24.11</v>
      </c>
      <c r="J18" s="53">
        <f t="shared" si="1"/>
        <v>25.310000000000002</v>
      </c>
      <c r="K18" s="53">
        <f t="shared" si="1"/>
        <v>128.13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A10" sqref="A10:A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33</v>
      </c>
      <c r="J1" t="s">
        <v>2</v>
      </c>
      <c r="K1" s="6" t="s">
        <v>43</v>
      </c>
    </row>
    <row r="2" spans="1:14" ht="15" thickBot="1"/>
    <row r="3" spans="1:14" ht="1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2" customHeight="1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4">
        <v>195</v>
      </c>
      <c r="G4" s="15">
        <v>58.12</v>
      </c>
      <c r="H4" s="16">
        <v>446.4</v>
      </c>
      <c r="I4" s="16">
        <v>16.399999999999999</v>
      </c>
      <c r="J4" s="16">
        <v>7.4</v>
      </c>
      <c r="K4" s="17">
        <v>76.8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19.350000000000001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34</v>
      </c>
      <c r="B6" s="22" t="s">
        <v>21</v>
      </c>
      <c r="C6" s="20">
        <v>715</v>
      </c>
      <c r="D6" s="23" t="s">
        <v>44</v>
      </c>
      <c r="E6" s="24">
        <v>200</v>
      </c>
      <c r="F6" s="24">
        <v>200</v>
      </c>
      <c r="G6" s="25">
        <v>4.93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35</v>
      </c>
      <c r="B7" s="28" t="s">
        <v>23</v>
      </c>
      <c r="C7" s="20"/>
      <c r="D7" s="23" t="s">
        <v>24</v>
      </c>
      <c r="E7" s="24">
        <v>40</v>
      </c>
      <c r="F7" s="24">
        <v>70</v>
      </c>
      <c r="G7" s="25">
        <v>18.05</v>
      </c>
      <c r="H7" s="25">
        <v>303.87</v>
      </c>
      <c r="I7" s="25">
        <v>3.75</v>
      </c>
      <c r="J7" s="25">
        <v>17.22</v>
      </c>
      <c r="K7" s="29">
        <v>8.7899999999999991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25</v>
      </c>
      <c r="E10" s="35"/>
      <c r="F10" s="36">
        <f>SUM(F4:F9)</f>
        <v>545</v>
      </c>
      <c r="G10" s="37">
        <f>SUM(G4:G9)</f>
        <v>100.45</v>
      </c>
      <c r="H10" s="37">
        <f>SUM(H4:H9)</f>
        <v>867.99</v>
      </c>
      <c r="I10" s="37">
        <f t="shared" ref="I10:K10" si="0">I4+I6+I7+I8+I9</f>
        <v>20.149999999999999</v>
      </c>
      <c r="J10" s="37">
        <f t="shared" si="0"/>
        <v>24.619999999999997</v>
      </c>
      <c r="K10" s="38">
        <f t="shared" si="0"/>
        <v>85.59</v>
      </c>
    </row>
    <row r="11" spans="1:14" ht="51.6" customHeight="1" thickBot="1">
      <c r="A11" s="19"/>
      <c r="B11" s="39" t="s">
        <v>26</v>
      </c>
      <c r="C11" s="40">
        <v>196</v>
      </c>
      <c r="D11" s="41" t="s">
        <v>27</v>
      </c>
      <c r="E11" s="42">
        <v>200</v>
      </c>
      <c r="F11" s="42">
        <v>250</v>
      </c>
      <c r="G11" s="43">
        <v>31.1</v>
      </c>
      <c r="H11" s="44">
        <v>187.5</v>
      </c>
      <c r="I11" s="45">
        <v>6.28</v>
      </c>
      <c r="J11" s="45">
        <v>4.12</v>
      </c>
      <c r="K11" s="46">
        <v>15.55</v>
      </c>
    </row>
    <row r="12" spans="1:14" ht="43.2" customHeight="1" thickBot="1">
      <c r="A12" s="21" t="s">
        <v>34</v>
      </c>
      <c r="B12" s="11" t="s">
        <v>15</v>
      </c>
      <c r="C12" s="12" t="s">
        <v>16</v>
      </c>
      <c r="D12" s="13" t="s">
        <v>29</v>
      </c>
      <c r="E12" s="14">
        <v>100</v>
      </c>
      <c r="F12" s="14">
        <v>150</v>
      </c>
      <c r="G12" s="15">
        <v>17.52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35</v>
      </c>
      <c r="B13" s="11" t="s">
        <v>30</v>
      </c>
      <c r="C13" s="20">
        <v>150</v>
      </c>
      <c r="D13" s="13" t="s">
        <v>38</v>
      </c>
      <c r="E13" s="14">
        <v>160</v>
      </c>
      <c r="F13" s="14">
        <v>95</v>
      </c>
      <c r="G13" s="15">
        <v>55.27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4" ht="15" thickBot="1">
      <c r="A14" s="21"/>
      <c r="B14" s="22" t="s">
        <v>21</v>
      </c>
      <c r="C14" s="20">
        <v>715</v>
      </c>
      <c r="D14" s="23" t="s">
        <v>31</v>
      </c>
      <c r="E14" s="24">
        <v>200</v>
      </c>
      <c r="F14" s="24">
        <v>200</v>
      </c>
      <c r="G14" s="25">
        <v>11.69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32</v>
      </c>
      <c r="E15" s="24">
        <v>40</v>
      </c>
      <c r="F15" s="24">
        <v>40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23" t="s">
        <v>24</v>
      </c>
      <c r="E16" s="24"/>
      <c r="F16" s="24">
        <v>65</v>
      </c>
      <c r="G16" s="25">
        <v>16.760000000000002</v>
      </c>
      <c r="H16" s="25">
        <v>282.16000000000003</v>
      </c>
      <c r="I16" s="25">
        <v>3.48</v>
      </c>
      <c r="J16" s="25">
        <v>15.99</v>
      </c>
      <c r="K16" s="29">
        <v>8.16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25</v>
      </c>
      <c r="E18" s="52">
        <f>SUM(E11:E17)</f>
        <v>700</v>
      </c>
      <c r="F18" s="52">
        <f>SUM(F11:F17)</f>
        <v>800</v>
      </c>
      <c r="G18" s="53">
        <f>SUM(G11:G17)</f>
        <v>135.54000000000002</v>
      </c>
      <c r="H18" s="53">
        <f>SUM(H11:H16)</f>
        <v>976.42000000000007</v>
      </c>
      <c r="I18" s="53">
        <f t="shared" ref="I18:K18" si="1">SUM(I11:I16)</f>
        <v>27.23</v>
      </c>
      <c r="J18" s="53">
        <f t="shared" si="1"/>
        <v>26.740000000000002</v>
      </c>
      <c r="K18" s="53">
        <f t="shared" si="1"/>
        <v>115.66999999999999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36</v>
      </c>
      <c r="E1" s="4"/>
      <c r="F1" t="s">
        <v>1</v>
      </c>
      <c r="G1" s="5" t="s">
        <v>37</v>
      </c>
      <c r="J1" t="s">
        <v>2</v>
      </c>
      <c r="K1" s="6" t="s">
        <v>43</v>
      </c>
    </row>
    <row r="2" spans="1:14" ht="15" thickBot="1"/>
    <row r="3" spans="1:14" ht="1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2" customHeight="1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4">
        <v>195</v>
      </c>
      <c r="G4" s="15">
        <v>58.12</v>
      </c>
      <c r="H4" s="16">
        <v>446.4</v>
      </c>
      <c r="I4" s="16">
        <v>16.399999999999999</v>
      </c>
      <c r="J4" s="16">
        <v>7.4</v>
      </c>
      <c r="K4" s="17">
        <v>76.8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19.350000000000001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44</v>
      </c>
      <c r="E6" s="24">
        <v>200</v>
      </c>
      <c r="F6" s="24">
        <v>200</v>
      </c>
      <c r="G6" s="25">
        <v>4.93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22</v>
      </c>
      <c r="B7" s="28" t="s">
        <v>23</v>
      </c>
      <c r="C7" s="20"/>
      <c r="D7" s="23" t="s">
        <v>24</v>
      </c>
      <c r="E7" s="24">
        <v>40</v>
      </c>
      <c r="F7" s="24">
        <v>30</v>
      </c>
      <c r="G7" s="25">
        <v>7.73</v>
      </c>
      <c r="H7" s="25">
        <v>130.22999999999999</v>
      </c>
      <c r="I7" s="25">
        <v>1.61</v>
      </c>
      <c r="J7" s="25">
        <v>7.38</v>
      </c>
      <c r="K7" s="29">
        <v>3.77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25</v>
      </c>
      <c r="E10" s="35"/>
      <c r="F10" s="36">
        <f>SUM(F4:F9)</f>
        <v>505</v>
      </c>
      <c r="G10" s="37">
        <f>SUM(G4:G9)</f>
        <v>90.13000000000001</v>
      </c>
      <c r="H10" s="37">
        <f>SUM(H4:H9)</f>
        <v>694.35</v>
      </c>
      <c r="I10" s="37">
        <f t="shared" ref="I10:K10" si="0">I4+I6+I7+I8+I9</f>
        <v>18.009999999999998</v>
      </c>
      <c r="J10" s="37">
        <f t="shared" si="0"/>
        <v>14.780000000000001</v>
      </c>
      <c r="K10" s="38">
        <f t="shared" si="0"/>
        <v>80.569999999999993</v>
      </c>
    </row>
    <row r="11" spans="1:14" ht="51.6" customHeight="1" thickBot="1">
      <c r="A11" s="19"/>
      <c r="B11" s="39" t="s">
        <v>26</v>
      </c>
      <c r="C11" s="40">
        <v>196</v>
      </c>
      <c r="D11" s="41" t="s">
        <v>27</v>
      </c>
      <c r="E11" s="42">
        <v>200</v>
      </c>
      <c r="F11" s="42">
        <v>200</v>
      </c>
      <c r="G11" s="43">
        <v>24.88</v>
      </c>
      <c r="H11" s="44">
        <v>150</v>
      </c>
      <c r="I11" s="45">
        <v>5.03</v>
      </c>
      <c r="J11" s="45">
        <v>11.3</v>
      </c>
      <c r="K11" s="46">
        <v>32.4</v>
      </c>
    </row>
    <row r="12" spans="1:14" ht="43.2" customHeight="1" thickBot="1">
      <c r="A12" s="21" t="s">
        <v>28</v>
      </c>
      <c r="B12" s="11" t="s">
        <v>15</v>
      </c>
      <c r="C12" s="12" t="s">
        <v>16</v>
      </c>
      <c r="D12" s="13" t="s">
        <v>29</v>
      </c>
      <c r="E12" s="14">
        <v>100</v>
      </c>
      <c r="F12" s="14">
        <v>150</v>
      </c>
      <c r="G12" s="15">
        <v>17.52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22</v>
      </c>
      <c r="B13" s="11" t="s">
        <v>30</v>
      </c>
      <c r="C13" s="20">
        <v>150</v>
      </c>
      <c r="D13" s="13" t="s">
        <v>38</v>
      </c>
      <c r="E13" s="14">
        <v>160</v>
      </c>
      <c r="F13" s="14">
        <v>95</v>
      </c>
      <c r="G13" s="15">
        <v>55.27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4" ht="15" thickBot="1">
      <c r="A14" s="21"/>
      <c r="B14" s="22" t="s">
        <v>21</v>
      </c>
      <c r="C14" s="20">
        <v>715</v>
      </c>
      <c r="D14" s="23" t="s">
        <v>31</v>
      </c>
      <c r="E14" s="24">
        <v>200</v>
      </c>
      <c r="F14" s="24">
        <v>200</v>
      </c>
      <c r="G14" s="25">
        <v>11.69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32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23" t="s">
        <v>24</v>
      </c>
      <c r="E16" s="24">
        <v>40</v>
      </c>
      <c r="F16" s="24">
        <v>30</v>
      </c>
      <c r="G16" s="25">
        <v>7.73</v>
      </c>
      <c r="H16" s="25">
        <v>130.22999999999999</v>
      </c>
      <c r="I16" s="25">
        <v>1.61</v>
      </c>
      <c r="J16" s="25">
        <v>7.38</v>
      </c>
      <c r="K16" s="29">
        <v>3.77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 thickBot="1">
      <c r="A18" s="21"/>
      <c r="B18" s="50"/>
      <c r="C18" s="50"/>
      <c r="D18" s="51" t="s">
        <v>25</v>
      </c>
      <c r="E18" s="52">
        <f>SUM(E11:E17)</f>
        <v>740</v>
      </c>
      <c r="F18" s="52">
        <f>SUM(F11:F17)</f>
        <v>705</v>
      </c>
      <c r="G18" s="53">
        <f>SUM(G11:G17)</f>
        <v>120.29</v>
      </c>
      <c r="H18" s="53">
        <f>SUM(H11:H16)</f>
        <v>786.99</v>
      </c>
      <c r="I18" s="53">
        <f t="shared" ref="I18:K18" si="1">SUM(I11:I16)</f>
        <v>24.11</v>
      </c>
      <c r="J18" s="53">
        <f t="shared" si="1"/>
        <v>25.310000000000002</v>
      </c>
      <c r="K18" s="53">
        <f t="shared" si="1"/>
        <v>128.13</v>
      </c>
    </row>
    <row r="19" spans="1:11" ht="15" thickBot="1">
      <c r="A19" s="32"/>
      <c r="B19" s="10" t="s">
        <v>39</v>
      </c>
      <c r="C19" s="56"/>
      <c r="D19" s="20" t="s">
        <v>40</v>
      </c>
      <c r="E19" s="23">
        <v>80</v>
      </c>
      <c r="F19" s="47">
        <v>80</v>
      </c>
      <c r="G19" s="48">
        <v>18</v>
      </c>
      <c r="H19" s="57">
        <v>134</v>
      </c>
      <c r="I19" s="57">
        <v>2.52</v>
      </c>
      <c r="J19" s="57">
        <v>7</v>
      </c>
      <c r="K19" s="55">
        <v>13.68</v>
      </c>
    </row>
    <row r="20" spans="1:11" ht="15" thickBot="1">
      <c r="B20" s="10" t="s">
        <v>39</v>
      </c>
      <c r="C20" s="30"/>
      <c r="D20" s="30" t="s">
        <v>41</v>
      </c>
      <c r="E20" s="23">
        <v>200</v>
      </c>
      <c r="F20" s="47">
        <v>200</v>
      </c>
      <c r="G20" s="48">
        <v>2</v>
      </c>
      <c r="H20">
        <v>0</v>
      </c>
      <c r="I20">
        <v>0</v>
      </c>
      <c r="J20">
        <v>0</v>
      </c>
      <c r="K20">
        <v>0</v>
      </c>
    </row>
    <row r="21" spans="1:11" ht="15" thickBot="1">
      <c r="B21" s="58" t="s">
        <v>39</v>
      </c>
      <c r="C21" s="59" t="s">
        <v>42</v>
      </c>
      <c r="D21" s="59"/>
      <c r="E21" s="60">
        <v>280</v>
      </c>
      <c r="F21" s="61">
        <v>280</v>
      </c>
      <c r="G21" s="62">
        <v>20</v>
      </c>
      <c r="H21" s="62">
        <v>134</v>
      </c>
      <c r="I21" s="62">
        <v>2.52</v>
      </c>
      <c r="J21" s="62">
        <v>7</v>
      </c>
      <c r="K21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M6" sqref="M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36</v>
      </c>
      <c r="E1" s="4"/>
      <c r="F1" t="s">
        <v>1</v>
      </c>
      <c r="G1" s="5" t="s">
        <v>37</v>
      </c>
      <c r="J1" t="s">
        <v>2</v>
      </c>
      <c r="K1" s="6" t="s">
        <v>43</v>
      </c>
    </row>
    <row r="2" spans="1:14" ht="15" thickBot="1"/>
    <row r="3" spans="1:14" ht="1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2" customHeight="1" thickBot="1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4">
        <v>195</v>
      </c>
      <c r="G4" s="15">
        <v>58.12</v>
      </c>
      <c r="H4" s="16">
        <v>446.4</v>
      </c>
      <c r="I4" s="16">
        <v>16.399999999999999</v>
      </c>
      <c r="J4" s="16">
        <v>7.4</v>
      </c>
      <c r="K4" s="17">
        <v>76.8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19</v>
      </c>
      <c r="E5" s="14">
        <v>160</v>
      </c>
      <c r="F5" s="14">
        <v>80</v>
      </c>
      <c r="G5" s="15">
        <v>19.350000000000001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34</v>
      </c>
      <c r="B6" s="22" t="s">
        <v>21</v>
      </c>
      <c r="C6" s="20">
        <v>715</v>
      </c>
      <c r="D6" s="23" t="s">
        <v>44</v>
      </c>
      <c r="E6" s="24">
        <v>200</v>
      </c>
      <c r="F6" s="24">
        <v>200</v>
      </c>
      <c r="G6" s="25">
        <v>4.93</v>
      </c>
      <c r="H6" s="26">
        <v>0</v>
      </c>
      <c r="I6" s="26">
        <v>0</v>
      </c>
      <c r="J6" s="26">
        <v>0</v>
      </c>
      <c r="K6" s="27">
        <v>0</v>
      </c>
    </row>
    <row r="7" spans="1:14" ht="15" thickBot="1">
      <c r="A7" s="21" t="s">
        <v>35</v>
      </c>
      <c r="B7" s="28" t="s">
        <v>23</v>
      </c>
      <c r="C7" s="20"/>
      <c r="D7" s="23" t="s">
        <v>24</v>
      </c>
      <c r="E7" s="24">
        <v>40</v>
      </c>
      <c r="F7" s="24">
        <v>70</v>
      </c>
      <c r="G7" s="25">
        <v>18.05</v>
      </c>
      <c r="H7" s="25">
        <v>303.87</v>
      </c>
      <c r="I7" s="25">
        <v>3.75</v>
      </c>
      <c r="J7" s="25">
        <v>17.22</v>
      </c>
      <c r="K7" s="29">
        <v>8.7899999999999991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25</v>
      </c>
      <c r="E10" s="35"/>
      <c r="F10" s="36">
        <f>SUM(F4:F9)</f>
        <v>545</v>
      </c>
      <c r="G10" s="37">
        <f>SUM(G4:G9)</f>
        <v>100.45</v>
      </c>
      <c r="H10" s="37">
        <f>SUM(H4:H9)</f>
        <v>867.99</v>
      </c>
      <c r="I10" s="37">
        <f t="shared" ref="I10:K10" si="0">I4+I6+I7+I8+I9</f>
        <v>20.149999999999999</v>
      </c>
      <c r="J10" s="37">
        <f t="shared" si="0"/>
        <v>24.619999999999997</v>
      </c>
      <c r="K10" s="38">
        <f t="shared" si="0"/>
        <v>85.59</v>
      </c>
    </row>
    <row r="11" spans="1:14" ht="51.6" customHeight="1" thickBot="1">
      <c r="A11" s="19"/>
      <c r="B11" s="39" t="s">
        <v>26</v>
      </c>
      <c r="C11" s="40">
        <v>196</v>
      </c>
      <c r="D11" s="41" t="s">
        <v>27</v>
      </c>
      <c r="E11" s="42">
        <v>200</v>
      </c>
      <c r="F11" s="42">
        <v>250</v>
      </c>
      <c r="G11" s="43">
        <v>31.1</v>
      </c>
      <c r="H11" s="44">
        <v>187.5</v>
      </c>
      <c r="I11" s="45">
        <v>6.28</v>
      </c>
      <c r="J11" s="45">
        <v>4.12</v>
      </c>
      <c r="K11" s="46">
        <v>15.55</v>
      </c>
    </row>
    <row r="12" spans="1:14" ht="43.2" customHeight="1" thickBot="1">
      <c r="A12" s="21" t="s">
        <v>34</v>
      </c>
      <c r="B12" s="11" t="s">
        <v>15</v>
      </c>
      <c r="C12" s="12" t="s">
        <v>16</v>
      </c>
      <c r="D12" s="13" t="s">
        <v>29</v>
      </c>
      <c r="E12" s="14">
        <v>100</v>
      </c>
      <c r="F12" s="14">
        <v>150</v>
      </c>
      <c r="G12" s="15">
        <v>17.52</v>
      </c>
      <c r="H12" s="16">
        <v>174</v>
      </c>
      <c r="I12" s="16">
        <v>3.3</v>
      </c>
      <c r="J12" s="16">
        <v>0.75</v>
      </c>
      <c r="K12" s="17">
        <v>37.35</v>
      </c>
    </row>
    <row r="13" spans="1:14" ht="38.4" customHeight="1">
      <c r="A13" s="21" t="s">
        <v>35</v>
      </c>
      <c r="B13" s="11" t="s">
        <v>30</v>
      </c>
      <c r="C13" s="20">
        <v>150</v>
      </c>
      <c r="D13" s="13" t="s">
        <v>38</v>
      </c>
      <c r="E13" s="14">
        <v>160</v>
      </c>
      <c r="F13" s="14">
        <v>95</v>
      </c>
      <c r="G13" s="15">
        <v>55.27</v>
      </c>
      <c r="H13" s="16">
        <v>117.36</v>
      </c>
      <c r="I13" s="16">
        <v>9.7200000000000006</v>
      </c>
      <c r="J13" s="16">
        <v>5.58</v>
      </c>
      <c r="K13" s="17">
        <v>7.11</v>
      </c>
    </row>
    <row r="14" spans="1:14" ht="15" thickBot="1">
      <c r="A14" s="21"/>
      <c r="B14" s="22" t="s">
        <v>21</v>
      </c>
      <c r="C14" s="20">
        <v>715</v>
      </c>
      <c r="D14" s="23" t="s">
        <v>31</v>
      </c>
      <c r="E14" s="24">
        <v>200</v>
      </c>
      <c r="F14" s="24">
        <v>200</v>
      </c>
      <c r="G14" s="25">
        <v>11.69</v>
      </c>
      <c r="H14" s="26">
        <v>146.4</v>
      </c>
      <c r="I14" s="26">
        <v>2.2000000000000002</v>
      </c>
      <c r="J14" s="26">
        <v>0</v>
      </c>
      <c r="K14" s="27">
        <v>33.4</v>
      </c>
    </row>
    <row r="15" spans="1:14" ht="34.200000000000003" customHeight="1" thickBot="1">
      <c r="A15" s="21"/>
      <c r="B15" s="28" t="s">
        <v>18</v>
      </c>
      <c r="C15" s="20"/>
      <c r="D15" s="23" t="s">
        <v>32</v>
      </c>
      <c r="E15" s="24">
        <v>40</v>
      </c>
      <c r="F15" s="24">
        <v>40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23" t="s">
        <v>24</v>
      </c>
      <c r="E16" s="24"/>
      <c r="F16" s="24">
        <v>65</v>
      </c>
      <c r="G16" s="25">
        <v>16.760000000000002</v>
      </c>
      <c r="H16" s="25">
        <v>282.16000000000003</v>
      </c>
      <c r="I16" s="25">
        <v>3.48</v>
      </c>
      <c r="J16" s="25">
        <v>15.99</v>
      </c>
      <c r="K16" s="29">
        <v>8.16</v>
      </c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 thickBot="1">
      <c r="A18" s="21"/>
      <c r="B18" s="50"/>
      <c r="C18" s="50"/>
      <c r="D18" s="51" t="s">
        <v>25</v>
      </c>
      <c r="E18" s="52">
        <f>SUM(E11:E17)</f>
        <v>700</v>
      </c>
      <c r="F18" s="52">
        <f>SUM(F11:F17)</f>
        <v>800</v>
      </c>
      <c r="G18" s="53">
        <f>SUM(G11:G17)</f>
        <v>135.54000000000002</v>
      </c>
      <c r="H18" s="53">
        <f>SUM(H11:H16)</f>
        <v>976.42000000000007</v>
      </c>
      <c r="I18" s="53">
        <f t="shared" ref="I18:K18" si="1">SUM(I11:I16)</f>
        <v>27.23</v>
      </c>
      <c r="J18" s="53">
        <f t="shared" si="1"/>
        <v>26.740000000000002</v>
      </c>
      <c r="K18" s="53">
        <f t="shared" si="1"/>
        <v>115.66999999999999</v>
      </c>
    </row>
    <row r="19" spans="1:11" ht="15" thickBot="1">
      <c r="A19" s="32"/>
      <c r="B19" s="10" t="s">
        <v>39</v>
      </c>
      <c r="C19" s="56"/>
      <c r="D19" s="20" t="s">
        <v>40</v>
      </c>
      <c r="E19" s="23">
        <v>80</v>
      </c>
      <c r="F19" s="47">
        <v>80</v>
      </c>
      <c r="G19" s="48">
        <v>18</v>
      </c>
      <c r="H19" s="57">
        <v>134</v>
      </c>
      <c r="I19" s="57">
        <v>2.52</v>
      </c>
      <c r="J19" s="57">
        <v>7</v>
      </c>
      <c r="K19" s="55">
        <v>13.68</v>
      </c>
    </row>
    <row r="20" spans="1:11" ht="15" thickBot="1">
      <c r="B20" s="10" t="s">
        <v>39</v>
      </c>
      <c r="C20" s="30"/>
      <c r="D20" s="30" t="s">
        <v>41</v>
      </c>
      <c r="E20" s="23">
        <v>200</v>
      </c>
      <c r="F20" s="47">
        <v>200</v>
      </c>
      <c r="G20" s="48">
        <v>2</v>
      </c>
      <c r="H20">
        <v>0</v>
      </c>
      <c r="I20">
        <v>0</v>
      </c>
      <c r="J20">
        <v>0</v>
      </c>
      <c r="K20">
        <v>0</v>
      </c>
    </row>
    <row r="21" spans="1:11" ht="15" thickBot="1">
      <c r="B21" s="58" t="s">
        <v>39</v>
      </c>
      <c r="C21" s="59" t="s">
        <v>42</v>
      </c>
      <c r="D21" s="59"/>
      <c r="E21" s="60">
        <v>280</v>
      </c>
      <c r="F21" s="61">
        <v>280</v>
      </c>
      <c r="G21" s="62">
        <v>20</v>
      </c>
      <c r="H21" s="62">
        <v>134</v>
      </c>
      <c r="I21" s="62">
        <v>2.52</v>
      </c>
      <c r="J21" s="62">
        <v>7</v>
      </c>
      <c r="K21" s="63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2025-02-19T15:55:02Z</dcterms:modified>
</cp:coreProperties>
</file>