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E18" i="2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<sst xmlns="http://schemas.openxmlformats.org/spreadsheetml/2006/main" count="200" uniqueCount="49">
  <si>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</si>
  <si>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</si>
  <si>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</si>
  <si>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</si>
  <si>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</si>
  <si>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</si>
  <si>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</si>
  <si>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</si>
  <si>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</si>
  <si>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</si>
  <si>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</si>
  <si>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</si>
  <si>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</si>
  <si>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</si>
  <si>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</si>
  <si>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</si>
  <si>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мясное</t>
  </si>
  <si>
    <t>ттк</t>
  </si>
  <si>
    <t>котлета куриная(филе курицы,хлеб,яйцо,молоко,соль,масло растительное)</t>
  </si>
  <si>
    <t>гарнир</t>
  </si>
  <si>
    <t>картофельное пюре(картофель,масло сливочное,соль,молоко)</t>
  </si>
  <si>
    <t>1-4классы</t>
  </si>
  <si>
    <t>напиток</t>
  </si>
  <si>
    <t>бесплатное питание</t>
  </si>
  <si>
    <t>хлеб</t>
  </si>
  <si>
    <t>соус</t>
  </si>
  <si>
    <t>соус томатный(мука масло сливочное томат паста)</t>
  </si>
  <si>
    <t>Итого за прием;</t>
  </si>
  <si>
    <t>первое</t>
  </si>
  <si>
    <t>1-4 классы</t>
  </si>
  <si>
    <t>суп крестьянский(мясоговядина,картофель,лук,морковь,крупа пшено)</t>
  </si>
  <si>
    <t xml:space="preserve"> классы5-11</t>
  </si>
  <si>
    <t>льготное питание</t>
  </si>
  <si>
    <t xml:space="preserve">5-11 классы </t>
  </si>
  <si>
    <t>буйко29</t>
  </si>
  <si>
    <t>1</t>
  </si>
  <si>
    <t>горячее</t>
  </si>
  <si>
    <t>каша молочная из разных круп(молоко,пшено,гречка,рис,сахар,соль,масло сливочное)</t>
  </si>
  <si>
    <t>бутерброд с сыром(батон,сыр)40/20</t>
  </si>
  <si>
    <t>чай с лимоном и медом(чай заварка,лимон,мед,сахар)</t>
  </si>
  <si>
    <t>сладкое</t>
  </si>
  <si>
    <t>полдник</t>
  </si>
  <si>
    <t>вафли</t>
  </si>
  <si>
    <t>чай</t>
  </si>
  <si>
    <t>итого полдник</t>
  </si>
  <si>
    <t>2025.02.24.</t>
  </si>
  <si>
    <t>компот из кураги(курага сахар)</t>
  </si>
  <si>
    <t>конфета шоколадная апельсиновая</t>
  </si>
  <si>
    <t>бутерброд с сыром(батон,сыр)40/30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</si>
</sst>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7" workbookViewId="0">
      <selection activeCell="N15" sqref="M15:N1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70</v>
      </c>
      <c r="G4" s="15">
        <v>46.68</v>
      </c>
      <c r="H4" s="16">
        <v>95.76</v>
      </c>
      <c r="I4" s="16">
        <v>8.33</v>
      </c>
      <c r="J4" s="16">
        <v>4.9000000000000004</v>
      </c>
      <c r="K4" s="17">
        <v>4.83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150</v>
      </c>
      <c r="G5" s="15">
        <v>27.71</v>
      </c>
      <c r="H5" s="16">
        <v>158.25</v>
      </c>
      <c r="I5" s="16">
        <v>3</v>
      </c>
      <c r="J5" s="16">
        <v>5.55</v>
      </c>
      <c r="K5" s="17">
        <v>22.8</v>
      </c>
      <c r="M5" s="18"/>
      <c r="N5" s="18"/>
    </row>
    <row r="6" spans="1:14" ht="29.4" thickBot="1">
      <c r="A6" s="21" t="s">
        <v>21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9.25</v>
      </c>
      <c r="H6" s="26">
        <v>146.4</v>
      </c>
      <c r="I6" s="26">
        <v>2.2000000000000002</v>
      </c>
      <c r="J6" s="26">
        <v>0</v>
      </c>
      <c r="K6" s="27">
        <v>33.4</v>
      </c>
    </row>
    <row r="7" spans="1:14" ht="15" thickBot="1">
      <c r="A7" s="21" t="s">
        <v>23</v>
      </c>
      <c r="B7" s="28" t="s">
        <v>24</v>
      </c>
      <c r="C7" s="20"/>
      <c r="D7" s="23" t="s">
        <v>24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</row>
    <row r="8" spans="1:14" ht="15" thickBot="1">
      <c r="A8" s="21"/>
      <c r="B8" s="30" t="s">
        <v>25</v>
      </c>
      <c r="C8" s="30"/>
      <c r="D8" s="31" t="s">
        <v>26</v>
      </c>
      <c r="E8" s="24"/>
      <c r="F8" s="24">
        <v>50</v>
      </c>
      <c r="G8" s="25">
        <v>4.08</v>
      </c>
      <c r="H8" s="26">
        <v>34.24</v>
      </c>
      <c r="I8" s="26">
        <v>1.64</v>
      </c>
      <c r="J8" s="26">
        <v>1.44</v>
      </c>
      <c r="K8" s="27">
        <v>3.72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500</v>
      </c>
      <c r="G10" s="37">
        <f>SUM(G4:G9)</f>
        <v>90.92</v>
      </c>
      <c r="H10" s="37">
        <f>SUM(H4:H9)</f>
        <v>503.65</v>
      </c>
      <c r="I10" s="37">
        <f t="shared" ref="I10:K10" si="0">I4+I6+I7+I8+I9</f>
        <v>14.420000000000002</v>
      </c>
      <c r="J10" s="37">
        <f t="shared" si="0"/>
        <v>6.6400000000000006</v>
      </c>
      <c r="K10" s="38">
        <f t="shared" si="0"/>
        <v>56.05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30</v>
      </c>
      <c r="E11" s="42">
        <v>200</v>
      </c>
      <c r="F11" s="42">
        <v>200</v>
      </c>
      <c r="G11" s="43">
        <v>28.96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29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46.68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23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150</v>
      </c>
      <c r="G13" s="15">
        <v>27.71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29.4" thickBot="1">
      <c r="A14" s="21"/>
      <c r="B14" s="22" t="s">
        <v>22</v>
      </c>
      <c r="C14" s="20">
        <v>715</v>
      </c>
      <c r="D14" s="23" t="s">
        <v>39</v>
      </c>
      <c r="E14" s="24">
        <v>200</v>
      </c>
      <c r="F14" s="24">
        <v>200</v>
      </c>
      <c r="G14" s="25">
        <v>9.25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24</v>
      </c>
      <c r="C15" s="20"/>
      <c r="D15" s="23" t="s">
        <v>24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25</v>
      </c>
      <c r="C16" s="30"/>
      <c r="D16" s="31" t="s">
        <v>26</v>
      </c>
      <c r="E16" s="24"/>
      <c r="F16" s="24">
        <v>50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710</v>
      </c>
      <c r="G18" s="53">
        <f>SUM(G11:G17)</f>
        <v>120.97999999999999</v>
      </c>
      <c r="H18" s="53">
        <f>SUM(H11:H16)</f>
        <v>656.75</v>
      </c>
      <c r="I18" s="53">
        <f t="shared" ref="I18:K18" si="1">SUM(I11:I16)</f>
        <v>30.169999999999998</v>
      </c>
      <c r="J18" s="53">
        <f t="shared" si="1"/>
        <v>16.829999999999998</v>
      </c>
      <c r="K18" s="53">
        <f t="shared" si="1"/>
        <v>92.99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1" sqref="M1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85</v>
      </c>
      <c r="G4" s="15">
        <v>56.68</v>
      </c>
      <c r="H4" s="16">
        <v>116.28</v>
      </c>
      <c r="I4" s="16">
        <v>10.11</v>
      </c>
      <c r="J4" s="16">
        <v>5.95</v>
      </c>
      <c r="K4" s="17">
        <v>5.87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150</v>
      </c>
      <c r="G5" s="15">
        <v>27.71</v>
      </c>
      <c r="H5" s="16">
        <v>158.25</v>
      </c>
      <c r="I5" s="16">
        <v>3</v>
      </c>
      <c r="J5" s="16">
        <v>5.55</v>
      </c>
      <c r="K5" s="17">
        <v>22.8</v>
      </c>
      <c r="M5" s="18"/>
      <c r="N5" s="18"/>
    </row>
    <row r="6" spans="1:14" ht="29.4" thickBot="1">
      <c r="A6" s="21" t="s">
        <v>31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9.25</v>
      </c>
      <c r="H6" s="26">
        <v>146.4</v>
      </c>
      <c r="I6" s="26">
        <v>2.2000000000000002</v>
      </c>
      <c r="J6" s="26">
        <v>0</v>
      </c>
      <c r="K6" s="27">
        <v>33.4</v>
      </c>
    </row>
    <row r="7" spans="1:14" ht="15" thickBot="1">
      <c r="A7" s="21" t="s">
        <v>32</v>
      </c>
      <c r="B7" s="28" t="s">
        <v>24</v>
      </c>
      <c r="C7" s="20"/>
      <c r="D7" s="23" t="s">
        <v>24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</row>
    <row r="8" spans="1:14" ht="15" thickBot="1">
      <c r="A8" s="21"/>
      <c r="B8" s="30" t="s">
        <v>25</v>
      </c>
      <c r="C8" s="30"/>
      <c r="D8" s="31" t="s">
        <v>26</v>
      </c>
      <c r="E8" s="24"/>
      <c r="F8" s="24">
        <v>50</v>
      </c>
      <c r="G8" s="25">
        <v>4.08</v>
      </c>
      <c r="H8" s="26">
        <v>34.24</v>
      </c>
      <c r="I8" s="26">
        <v>1.64</v>
      </c>
      <c r="J8" s="26">
        <v>1.44</v>
      </c>
      <c r="K8" s="27">
        <v>3.72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515</v>
      </c>
      <c r="G10" s="37">
        <f>SUM(G4:G9)</f>
        <v>100.92</v>
      </c>
      <c r="H10" s="37">
        <f>SUM(H4:H9)</f>
        <v>524.16999999999996</v>
      </c>
      <c r="I10" s="37">
        <f t="shared" ref="I10:K10" si="0">I4+I6+I7+I8+I9</f>
        <v>16.2</v>
      </c>
      <c r="J10" s="37">
        <f t="shared" si="0"/>
        <v>7.6899999999999995</v>
      </c>
      <c r="K10" s="38">
        <f t="shared" si="0"/>
        <v>57.089999999999996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30</v>
      </c>
      <c r="E11" s="42">
        <v>200</v>
      </c>
      <c r="F11" s="42">
        <v>250</v>
      </c>
      <c r="G11" s="43">
        <v>36.21</v>
      </c>
      <c r="H11" s="44">
        <v>136.25</v>
      </c>
      <c r="I11" s="45">
        <v>14.5</v>
      </c>
      <c r="J11" s="45">
        <v>4.75</v>
      </c>
      <c r="K11" s="46">
        <v>8</v>
      </c>
    </row>
    <row r="12" spans="1:14" ht="43.2" customHeight="1" thickBot="1">
      <c r="A12" s="21" t="s">
        <v>33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46.68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32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190</v>
      </c>
      <c r="G13" s="15">
        <v>35.1</v>
      </c>
      <c r="H13" s="16">
        <v>227.17</v>
      </c>
      <c r="I13" s="16">
        <v>4.3</v>
      </c>
      <c r="J13" s="16">
        <v>7.96</v>
      </c>
      <c r="K13" s="17">
        <v>32.729999999999997</v>
      </c>
    </row>
    <row r="14" spans="1:14" ht="29.4" thickBot="1">
      <c r="A14" s="21"/>
      <c r="B14" s="22" t="s">
        <v>22</v>
      </c>
      <c r="C14" s="20">
        <v>715</v>
      </c>
      <c r="D14" s="23" t="s">
        <v>39</v>
      </c>
      <c r="E14" s="24">
        <v>200</v>
      </c>
      <c r="F14" s="24">
        <v>200</v>
      </c>
      <c r="G14" s="25">
        <v>9.25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24</v>
      </c>
      <c r="C15" s="20"/>
      <c r="D15" s="23" t="s">
        <v>24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25</v>
      </c>
      <c r="C16" s="30"/>
      <c r="D16" s="31" t="s">
        <v>26</v>
      </c>
      <c r="E16" s="24"/>
      <c r="F16" s="24">
        <v>50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800</v>
      </c>
      <c r="G18" s="53">
        <f>SUM(G11:G17)</f>
        <v>135.62000000000003</v>
      </c>
      <c r="H18" s="53">
        <f>SUM(H11:H16)</f>
        <v>731.81999999999994</v>
      </c>
      <c r="I18" s="53">
        <f t="shared" ref="I18:K18" si="1">SUM(I11:I16)</f>
        <v>33.97</v>
      </c>
      <c r="J18" s="53">
        <f t="shared" si="1"/>
        <v>19.45</v>
      </c>
      <c r="K18" s="53">
        <f t="shared" si="1"/>
        <v>101.47999999999999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D4" sqref="D4:K2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9.332031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34</v>
      </c>
      <c r="E1" s="4"/>
      <c r="F1" t="s">
        <v>1</v>
      </c>
      <c r="G1" s="5" t="s">
        <v>35</v>
      </c>
      <c r="J1" t="s">
        <v>3</v>
      </c>
      <c r="K1" s="6" t="s">
        <v>45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36</v>
      </c>
      <c r="C4" s="12" t="s">
        <v>17</v>
      </c>
      <c r="D4" s="13" t="s">
        <v>37</v>
      </c>
      <c r="E4" s="14">
        <v>100</v>
      </c>
      <c r="F4" s="14">
        <v>200</v>
      </c>
      <c r="G4" s="15">
        <v>31.27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24</v>
      </c>
      <c r="C5" s="20">
        <v>150</v>
      </c>
      <c r="D5" s="13" t="s">
        <v>38</v>
      </c>
      <c r="E5" s="14">
        <v>160</v>
      </c>
      <c r="F5" s="14">
        <v>65</v>
      </c>
      <c r="G5" s="15">
        <v>40.26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29.4" thickBot="1">
      <c r="A6" s="21" t="s">
        <v>21</v>
      </c>
      <c r="B6" s="22" t="s">
        <v>22</v>
      </c>
      <c r="C6" s="20">
        <v>715</v>
      </c>
      <c r="D6" s="23" t="s">
        <v>39</v>
      </c>
      <c r="E6" s="24">
        <v>200</v>
      </c>
      <c r="F6" s="24">
        <v>230</v>
      </c>
      <c r="G6" s="25">
        <v>9.25</v>
      </c>
      <c r="H6" s="26">
        <v>60.8</v>
      </c>
      <c r="I6" s="26">
        <v>3.2</v>
      </c>
      <c r="J6" s="26">
        <v>0.8</v>
      </c>
      <c r="K6" s="27">
        <v>31</v>
      </c>
    </row>
    <row r="7" spans="1:14" ht="15" thickBot="1">
      <c r="A7" s="21" t="s">
        <v>23</v>
      </c>
      <c r="B7" s="28" t="s">
        <v>40</v>
      </c>
      <c r="C7" s="20"/>
      <c r="D7" s="23" t="s">
        <v>47</v>
      </c>
      <c r="E7" s="24">
        <v>40</v>
      </c>
      <c r="F7" s="24">
        <v>22</v>
      </c>
      <c r="G7" s="25">
        <v>9.8800000000000008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517</v>
      </c>
      <c r="G10" s="37">
        <f>SUM(G4:G9)</f>
        <v>90.66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30</v>
      </c>
      <c r="E11" s="42">
        <v>200</v>
      </c>
      <c r="F11" s="42">
        <v>200</v>
      </c>
      <c r="G11" s="43">
        <v>28.96</v>
      </c>
      <c r="H11" s="44">
        <v>109</v>
      </c>
      <c r="I11" s="45">
        <v>11.6</v>
      </c>
      <c r="J11" s="45">
        <v>3.8</v>
      </c>
      <c r="K11" s="46">
        <v>6.4</v>
      </c>
    </row>
    <row r="12" spans="1:14" ht="43.2" customHeight="1" thickBot="1">
      <c r="A12" s="21" t="s">
        <v>29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46.68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23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150</v>
      </c>
      <c r="G13" s="15">
        <v>27.71</v>
      </c>
      <c r="H13" s="16">
        <v>179.35</v>
      </c>
      <c r="I13" s="16">
        <v>3.4</v>
      </c>
      <c r="J13" s="16">
        <v>6.29</v>
      </c>
      <c r="K13" s="17">
        <v>25.84</v>
      </c>
    </row>
    <row r="14" spans="1:14" ht="15" thickBot="1">
      <c r="A14" s="21"/>
      <c r="B14" s="22" t="s">
        <v>22</v>
      </c>
      <c r="C14" s="20">
        <v>715</v>
      </c>
      <c r="D14" s="23" t="s">
        <v>46</v>
      </c>
      <c r="E14" s="24">
        <v>200</v>
      </c>
      <c r="F14" s="24">
        <v>200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24</v>
      </c>
      <c r="C15" s="20"/>
      <c r="D15" s="23" t="s">
        <v>24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25</v>
      </c>
      <c r="C16" s="30"/>
      <c r="D16" s="31" t="s">
        <v>26</v>
      </c>
      <c r="E16" s="24"/>
      <c r="F16" s="24">
        <v>40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700</v>
      </c>
      <c r="G18" s="53">
        <f>SUM(G11:G17)</f>
        <v>120.88</v>
      </c>
      <c r="H18" s="53">
        <f>SUM(H11:H16)</f>
        <v>656.75</v>
      </c>
      <c r="I18" s="53">
        <f t="shared" ref="I18:K18" si="1">SUM(I11:I16)</f>
        <v>30.169999999999998</v>
      </c>
      <c r="J18" s="53">
        <f t="shared" si="1"/>
        <v>16.829999999999998</v>
      </c>
      <c r="K18" s="53">
        <f t="shared" si="1"/>
        <v>92.99</v>
      </c>
    </row>
    <row r="19" spans="1:11" ht="28.2" customHeight="1" thickBot="1">
      <c r="A19" s="32"/>
      <c r="B19" s="32"/>
      <c r="C19" s="34" t="s">
        <v>41</v>
      </c>
      <c r="D19" s="35" t="s">
        <v>42</v>
      </c>
      <c r="E19" s="35" t="s">
        <v>42</v>
      </c>
      <c r="F19" s="23">
        <v>80</v>
      </c>
      <c r="G19" s="47">
        <v>18.41</v>
      </c>
      <c r="H19" s="48">
        <v>134</v>
      </c>
      <c r="I19" s="56">
        <v>2.52</v>
      </c>
      <c r="J19" s="56">
        <v>7</v>
      </c>
      <c r="K19" s="56">
        <v>13.68</v>
      </c>
    </row>
    <row r="20" spans="1:11" ht="15" thickBot="1">
      <c r="A20" s="21"/>
      <c r="B20" s="32"/>
      <c r="C20" s="34" t="s">
        <v>41</v>
      </c>
      <c r="D20" s="30" t="s">
        <v>43</v>
      </c>
      <c r="E20" s="30" t="s">
        <v>43</v>
      </c>
      <c r="F20" s="23">
        <v>200</v>
      </c>
      <c r="G20" s="47">
        <v>1.59</v>
      </c>
      <c r="H20" s="48"/>
      <c r="I20">
        <v>0</v>
      </c>
      <c r="J20">
        <v>0</v>
      </c>
    </row>
    <row r="21" spans="1:11" ht="25.8" customHeight="1" thickBot="1">
      <c r="A21" s="21"/>
      <c r="B21" s="32"/>
      <c r="C21" s="28"/>
      <c r="D21" s="20"/>
      <c r="E21" s="23" t="s">
        <v>44</v>
      </c>
      <c r="F21" s="47">
        <v>280</v>
      </c>
      <c r="G21" s="48">
        <v>20</v>
      </c>
      <c r="H21" s="56">
        <v>134</v>
      </c>
      <c r="I21" s="56">
        <v>2.52</v>
      </c>
      <c r="J21" s="56">
        <v>7</v>
      </c>
      <c r="K21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M5" sqref="M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9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34</v>
      </c>
      <c r="E1" s="4"/>
      <c r="F1" t="s">
        <v>1</v>
      </c>
      <c r="G1" s="5" t="s">
        <v>35</v>
      </c>
      <c r="J1" t="s">
        <v>3</v>
      </c>
      <c r="K1" s="6" t="s">
        <v>45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36</v>
      </c>
      <c r="C4" s="12" t="s">
        <v>17</v>
      </c>
      <c r="D4" s="13" t="s">
        <v>37</v>
      </c>
      <c r="E4" s="14">
        <v>100</v>
      </c>
      <c r="F4" s="14">
        <v>230</v>
      </c>
      <c r="G4" s="15">
        <v>34.39</v>
      </c>
      <c r="H4" s="16">
        <v>255.38</v>
      </c>
      <c r="I4" s="16">
        <v>8.9700000000000006</v>
      </c>
      <c r="J4" s="16">
        <v>4.16</v>
      </c>
      <c r="K4" s="17">
        <v>48.43</v>
      </c>
      <c r="M4" s="18"/>
      <c r="N4" s="18"/>
    </row>
    <row r="5" spans="1:14" ht="45.6" customHeight="1">
      <c r="A5" s="19"/>
      <c r="B5" s="11" t="s">
        <v>24</v>
      </c>
      <c r="C5" s="20">
        <v>150</v>
      </c>
      <c r="D5" s="13" t="s">
        <v>48</v>
      </c>
      <c r="E5" s="14">
        <v>160</v>
      </c>
      <c r="F5" s="14">
        <v>70</v>
      </c>
      <c r="G5" s="15">
        <v>46.59</v>
      </c>
      <c r="H5" s="16">
        <v>258.45999999999998</v>
      </c>
      <c r="I5" s="16">
        <v>8.92</v>
      </c>
      <c r="J5" s="16">
        <v>14.05</v>
      </c>
      <c r="K5" s="17">
        <v>22.97</v>
      </c>
      <c r="M5" s="18"/>
      <c r="N5" s="18"/>
    </row>
    <row r="6" spans="1:14" ht="29.4" thickBot="1">
      <c r="A6" s="21" t="s">
        <v>31</v>
      </c>
      <c r="B6" s="22" t="s">
        <v>22</v>
      </c>
      <c r="C6" s="20">
        <v>715</v>
      </c>
      <c r="D6" s="23" t="s">
        <v>39</v>
      </c>
      <c r="E6" s="24">
        <v>200</v>
      </c>
      <c r="F6" s="24">
        <v>230</v>
      </c>
      <c r="G6" s="25">
        <v>9.25</v>
      </c>
      <c r="H6" s="26">
        <v>60.8</v>
      </c>
      <c r="I6" s="26">
        <v>3.2</v>
      </c>
      <c r="J6" s="26">
        <v>0.8</v>
      </c>
      <c r="K6" s="27">
        <v>31</v>
      </c>
    </row>
    <row r="7" spans="1:14" ht="15" thickBot="1">
      <c r="A7" s="21" t="s">
        <v>32</v>
      </c>
      <c r="B7" s="28" t="s">
        <v>40</v>
      </c>
      <c r="C7" s="20"/>
      <c r="D7" s="23" t="s">
        <v>47</v>
      </c>
      <c r="E7" s="24">
        <v>40</v>
      </c>
      <c r="F7" s="24">
        <v>22</v>
      </c>
      <c r="G7" s="25">
        <v>9.8800000000000008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552</v>
      </c>
      <c r="G10" s="37">
        <f>SUM(G4:G9)</f>
        <v>100.11</v>
      </c>
      <c r="H10" s="37">
        <f>SUM(H4:H9)</f>
        <v>682.2399999999999</v>
      </c>
      <c r="I10" s="37">
        <f t="shared" ref="I10:K10" si="0">I4+I6+I7+I8+I9</f>
        <v>12.910000000000002</v>
      </c>
      <c r="J10" s="37">
        <f t="shared" si="0"/>
        <v>11.120000000000001</v>
      </c>
      <c r="K10" s="38">
        <f t="shared" si="0"/>
        <v>91.13000000000001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30</v>
      </c>
      <c r="E11" s="42">
        <v>200</v>
      </c>
      <c r="F11" s="42">
        <v>250</v>
      </c>
      <c r="G11" s="43">
        <v>36.21</v>
      </c>
      <c r="H11" s="44">
        <v>136.25</v>
      </c>
      <c r="I11" s="45">
        <v>14.5</v>
      </c>
      <c r="J11" s="45">
        <v>4.75</v>
      </c>
      <c r="K11" s="46">
        <v>8</v>
      </c>
    </row>
    <row r="12" spans="1:14" ht="43.2" customHeight="1" thickBot="1">
      <c r="A12" s="21" t="s">
        <v>33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70</v>
      </c>
      <c r="G12" s="15">
        <v>46.68</v>
      </c>
      <c r="H12" s="16">
        <v>95.76</v>
      </c>
      <c r="I12" s="16">
        <v>8.33</v>
      </c>
      <c r="J12" s="16">
        <v>4.9000000000000004</v>
      </c>
      <c r="K12" s="17">
        <v>4.83</v>
      </c>
    </row>
    <row r="13" spans="1:14" ht="38.4" customHeight="1">
      <c r="A13" s="21" t="s">
        <v>32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190</v>
      </c>
      <c r="G13" s="15">
        <v>35.1</v>
      </c>
      <c r="H13" s="16">
        <v>227.17</v>
      </c>
      <c r="I13" s="16">
        <v>4.3</v>
      </c>
      <c r="J13" s="16">
        <v>7.96</v>
      </c>
      <c r="K13" s="17">
        <v>32.729999999999997</v>
      </c>
    </row>
    <row r="14" spans="1:14" ht="15" thickBot="1">
      <c r="A14" s="21"/>
      <c r="B14" s="22" t="s">
        <v>22</v>
      </c>
      <c r="C14" s="20">
        <v>715</v>
      </c>
      <c r="D14" s="23" t="s">
        <v>46</v>
      </c>
      <c r="E14" s="24">
        <v>200</v>
      </c>
      <c r="F14" s="24">
        <v>200</v>
      </c>
      <c r="G14" s="25">
        <v>9.15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24</v>
      </c>
      <c r="C15" s="20"/>
      <c r="D15" s="23" t="s">
        <v>24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0" t="s">
        <v>25</v>
      </c>
      <c r="C16" s="30"/>
      <c r="D16" s="31" t="s">
        <v>26</v>
      </c>
      <c r="E16" s="24"/>
      <c r="F16" s="24">
        <v>50</v>
      </c>
      <c r="G16" s="25">
        <v>4.08</v>
      </c>
      <c r="H16" s="26">
        <v>34.24</v>
      </c>
      <c r="I16" s="26">
        <v>1.64</v>
      </c>
      <c r="J16" s="26">
        <v>1.44</v>
      </c>
      <c r="K16" s="27">
        <v>3.72</v>
      </c>
    </row>
    <row r="17" spans="1:11" ht="1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800</v>
      </c>
      <c r="G18" s="53">
        <f>SUM(G11:G17)</f>
        <v>135.52000000000004</v>
      </c>
      <c r="H18" s="53">
        <f>SUM(H11:H16)</f>
        <v>731.81999999999994</v>
      </c>
      <c r="I18" s="53">
        <f t="shared" ref="I18:K18" si="1">SUM(I11:I16)</f>
        <v>33.97</v>
      </c>
      <c r="J18" s="53">
        <f t="shared" si="1"/>
        <v>19.45</v>
      </c>
      <c r="K18" s="53">
        <f t="shared" si="1"/>
        <v>101.47999999999999</v>
      </c>
    </row>
    <row r="19" spans="1:11" ht="28.2" customHeight="1" thickBot="1">
      <c r="A19" s="32"/>
      <c r="B19" s="32"/>
      <c r="C19" s="34" t="s">
        <v>41</v>
      </c>
      <c r="D19" s="35" t="s">
        <v>42</v>
      </c>
      <c r="E19" s="35" t="s">
        <v>42</v>
      </c>
      <c r="F19" s="23">
        <v>80</v>
      </c>
      <c r="G19" s="47">
        <v>18.41</v>
      </c>
      <c r="H19" s="48">
        <v>134</v>
      </c>
      <c r="I19" s="56">
        <v>2.52</v>
      </c>
      <c r="J19" s="56">
        <v>7</v>
      </c>
      <c r="K19" s="56">
        <v>13.68</v>
      </c>
    </row>
    <row r="20" spans="1:11" ht="15" thickBot="1">
      <c r="A20" s="21"/>
      <c r="B20" s="32"/>
      <c r="C20" s="34" t="s">
        <v>41</v>
      </c>
      <c r="D20" s="30" t="s">
        <v>43</v>
      </c>
      <c r="E20" s="30" t="s">
        <v>43</v>
      </c>
      <c r="F20" s="23">
        <v>200</v>
      </c>
      <c r="G20" s="47">
        <v>1.59</v>
      </c>
      <c r="H20" s="48"/>
      <c r="I20">
        <v>0</v>
      </c>
      <c r="J20">
        <v>0</v>
      </c>
    </row>
    <row r="21" spans="1:11" ht="23.4" customHeight="1" thickBot="1">
      <c r="A21" s="21"/>
      <c r="B21" s="32"/>
      <c r="C21" s="28"/>
      <c r="D21" s="20"/>
      <c r="E21" s="23" t="s">
        <v>44</v>
      </c>
      <c r="F21" s="47">
        <v>280</v>
      </c>
      <c r="G21" s="48">
        <v>20</v>
      </c>
      <c r="H21" s="56">
        <v>134</v>
      </c>
      <c r="I21" s="56">
        <v>2.52</v>
      </c>
      <c r="J21" s="56">
        <v>7</v>
      </c>
      <c r="K21" s="57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2025-02-19T14:36:24Z</dcterms:modified>
</cp:coreProperties>
</file>