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<sst xmlns="http://schemas.openxmlformats.org/spreadsheetml/2006/main" count="185" uniqueCount="48">
  <si>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</si>
  <si>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</si>
  <si>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</si>
  <si>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</si>
  <si>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</si>
  <si>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</si>
  <si>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</si>
  <si>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</si>
  <si>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</si>
  <si>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</si>
  <si>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</si>
  <si>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</si>
  <si>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</si>
  <si>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</si>
  <si>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</si>
  <si>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</si>
  <si>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</si>
  <si>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</si>
  <si>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рис отварной(крупа рис,масло сливочное,соль)</t>
  </si>
  <si>
    <t>рыба</t>
  </si>
  <si>
    <t>рыба тушеная с овощами(рыба горбуша,соль,мука,масло растительное,морковь лук,паста томатная)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</si>
  <si>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</si>
  <si>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</si>
  <si>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</si>
  <si>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</si>
  <si>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</si>
  <si>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хлеб  1 сорт</t>
  </si>
  <si>
    <t>Итого за прием;</t>
  </si>
  <si>
    <t>первое</t>
  </si>
  <si>
    <t>суп с макаронными изделиями(мясо говядина,картофель,морковь,лук,маслосливочное)</t>
  </si>
  <si>
    <t>1-4 классы</t>
  </si>
  <si>
    <t>5-11 классы</t>
  </si>
  <si>
    <t>льготное питание</t>
  </si>
  <si>
    <t>конфета желейная фабрики "Сибирь"</t>
  </si>
  <si>
    <t>буйко 29</t>
  </si>
  <si>
    <t>1</t>
  </si>
  <si>
    <t>горячее</t>
  </si>
  <si>
    <t>каша молочная пшеничная(крупа пшеничная,молоко3,2%,сахар,соль,масло сливочное)</t>
  </si>
  <si>
    <t>бутерброд масло (батон масло сливочное)40/10</t>
  </si>
  <si>
    <t>чай с молоком(чай заварка,молоко)</t>
  </si>
  <si>
    <t>сладкое</t>
  </si>
  <si>
    <t>зефир</t>
  </si>
  <si>
    <t>полдник</t>
  </si>
  <si>
    <t>чай</t>
  </si>
  <si>
    <t>итого</t>
  </si>
  <si>
    <t>бутерброд масло (батон масло сливочное)40/15</t>
  </si>
  <si>
    <t>рогалик</t>
  </si>
  <si>
    <t>2025.02.20.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</si>
</sst>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D5" sqref="D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47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150</v>
      </c>
      <c r="G4" s="15">
        <v>17.57</v>
      </c>
      <c r="H4" s="16">
        <v>174</v>
      </c>
      <c r="I4" s="16">
        <v>3.3</v>
      </c>
      <c r="J4" s="16">
        <v>0.75</v>
      </c>
      <c r="K4" s="17">
        <v>37.35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125</v>
      </c>
      <c r="G5" s="15">
        <v>59.05</v>
      </c>
      <c r="H5" s="16">
        <v>153.37</v>
      </c>
      <c r="I5" s="16">
        <v>18</v>
      </c>
      <c r="J5" s="16">
        <v>5.18</v>
      </c>
      <c r="K5" s="17">
        <v>11.9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23</v>
      </c>
      <c r="E6" s="24">
        <v>200</v>
      </c>
      <c r="F6" s="24">
        <v>230</v>
      </c>
      <c r="G6" s="25">
        <v>10.58</v>
      </c>
      <c r="H6" s="26">
        <v>96.6</v>
      </c>
      <c r="I6" s="26">
        <v>0</v>
      </c>
      <c r="J6" s="26">
        <v>0</v>
      </c>
      <c r="K6" s="27">
        <v>24.15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535</v>
      </c>
      <c r="G10" s="38">
        <f>SUM(G4:G9)</f>
        <v>90.4</v>
      </c>
      <c r="H10" s="38">
        <f>SUM(H4:H9)</f>
        <v>492.97</v>
      </c>
      <c r="I10" s="38">
        <f t="shared" ref="I10:K10" si="0">I4+I6+I7+I8+I9</f>
        <v>5.55</v>
      </c>
      <c r="J10" s="38">
        <f t="shared" si="0"/>
        <v>1.05</v>
      </c>
      <c r="K10" s="39">
        <f t="shared" si="0"/>
        <v>75.599999999999994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43.2" customHeight="1" thickBot="1">
      <c r="A12" s="21" t="s">
        <v>30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750</v>
      </c>
      <c r="G18" s="54">
        <f>SUM(G11:G17)</f>
        <v>120.69</v>
      </c>
      <c r="H18" s="54">
        <f>SUM(H11:H16)</f>
        <v>665.05</v>
      </c>
      <c r="I18" s="54">
        <f t="shared" ref="I18:K18" si="1">SUM(I11:I16)</f>
        <v>28.02</v>
      </c>
      <c r="J18" s="54">
        <f t="shared" si="1"/>
        <v>11.770000000000001</v>
      </c>
      <c r="K18" s="54">
        <f t="shared" si="1"/>
        <v>113.49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D1" sqref="D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47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150</v>
      </c>
      <c r="G4" s="15">
        <v>17.57</v>
      </c>
      <c r="H4" s="16">
        <v>174</v>
      </c>
      <c r="I4" s="16">
        <v>3.3</v>
      </c>
      <c r="J4" s="16">
        <v>0.75</v>
      </c>
      <c r="K4" s="17">
        <v>37.35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125</v>
      </c>
      <c r="G5" s="15">
        <v>59.05</v>
      </c>
      <c r="H5" s="16">
        <v>153.37</v>
      </c>
      <c r="I5" s="16">
        <v>18</v>
      </c>
      <c r="J5" s="16">
        <v>5.18</v>
      </c>
      <c r="K5" s="17">
        <v>11.9</v>
      </c>
      <c r="M5" s="18"/>
      <c r="N5" s="18"/>
    </row>
    <row r="6" spans="1:14" ht="15" thickBot="1">
      <c r="A6" s="21" t="s">
        <v>31</v>
      </c>
      <c r="B6" s="22" t="s">
        <v>22</v>
      </c>
      <c r="C6" s="20">
        <v>715</v>
      </c>
      <c r="D6" s="23" t="s">
        <v>23</v>
      </c>
      <c r="E6" s="24">
        <v>200</v>
      </c>
      <c r="F6" s="24">
        <v>230</v>
      </c>
      <c r="G6" s="25">
        <v>10.58</v>
      </c>
      <c r="H6" s="26">
        <v>96.6</v>
      </c>
      <c r="I6" s="26">
        <v>0</v>
      </c>
      <c r="J6" s="26">
        <v>0</v>
      </c>
      <c r="K6" s="27">
        <v>24.15</v>
      </c>
    </row>
    <row r="7" spans="1:14" ht="15" thickBot="1">
      <c r="A7" s="21" t="s">
        <v>32</v>
      </c>
      <c r="B7" s="28" t="s">
        <v>25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30"/>
    </row>
    <row r="8" spans="1:14" ht="15" thickBot="1">
      <c r="A8" s="21"/>
      <c r="B8" s="31"/>
      <c r="C8" s="31"/>
      <c r="D8" s="32" t="s">
        <v>33</v>
      </c>
      <c r="E8" s="24"/>
      <c r="F8" s="24">
        <v>20</v>
      </c>
      <c r="G8" s="25">
        <v>10</v>
      </c>
      <c r="H8" s="26">
        <v>104.9</v>
      </c>
      <c r="I8" s="26">
        <v>13.6</v>
      </c>
      <c r="J8" s="26">
        <v>7.2</v>
      </c>
      <c r="K8" s="27">
        <v>11.9</v>
      </c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555</v>
      </c>
      <c r="G10" s="38">
        <f>SUM(G4:G9)</f>
        <v>100.4</v>
      </c>
      <c r="H10" s="38">
        <f>SUM(H4:H9)</f>
        <v>597.87</v>
      </c>
      <c r="I10" s="38">
        <f t="shared" ref="I10:K10" si="0">I4+I6+I7+I8+I9</f>
        <v>19.149999999999999</v>
      </c>
      <c r="J10" s="38">
        <f t="shared" si="0"/>
        <v>8.25</v>
      </c>
      <c r="K10" s="39">
        <f t="shared" si="0"/>
        <v>87.5</v>
      </c>
    </row>
    <row r="11" spans="1:14" ht="30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250</v>
      </c>
      <c r="G11" s="44">
        <v>31.21</v>
      </c>
      <c r="H11" s="45">
        <v>150.93</v>
      </c>
      <c r="I11" s="46">
        <v>2.92</v>
      </c>
      <c r="J11" s="46">
        <v>6.36</v>
      </c>
      <c r="K11" s="47">
        <v>20.62</v>
      </c>
    </row>
    <row r="12" spans="1:14" ht="24.6" customHeight="1" thickBot="1">
      <c r="A12" s="21" t="s">
        <v>31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32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14.4" customHeight="1" thickBot="1">
      <c r="A16" s="21"/>
      <c r="B16" s="31"/>
      <c r="C16" s="31"/>
      <c r="D16" s="32" t="s">
        <v>33</v>
      </c>
      <c r="E16" s="24"/>
      <c r="F16" s="24">
        <v>20</v>
      </c>
      <c r="G16" s="25">
        <v>10</v>
      </c>
      <c r="H16" s="26">
        <v>104.9</v>
      </c>
      <c r="I16" s="26">
        <v>13.6</v>
      </c>
      <c r="J16" s="26">
        <v>7.2</v>
      </c>
      <c r="K16" s="27">
        <v>11.9</v>
      </c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810</v>
      </c>
      <c r="G18" s="54">
        <f>SUM(G11:G17)</f>
        <v>135.83000000000001</v>
      </c>
      <c r="H18" s="54">
        <f>SUM(H11:H16)</f>
        <v>777.13</v>
      </c>
      <c r="I18" s="54">
        <f t="shared" ref="I18:K18" si="1">SUM(I11:I16)</f>
        <v>41.449999999999996</v>
      </c>
      <c r="J18" s="54">
        <f t="shared" si="1"/>
        <v>20.14</v>
      </c>
      <c r="K18" s="54">
        <f t="shared" si="1"/>
        <v>124.81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17" sqref="B17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34</v>
      </c>
      <c r="E1" s="4"/>
      <c r="F1" t="s">
        <v>1</v>
      </c>
      <c r="G1" s="5" t="s">
        <v>35</v>
      </c>
      <c r="J1" t="s">
        <v>3</v>
      </c>
      <c r="K1" s="6" t="s">
        <v>47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36</v>
      </c>
      <c r="C4" s="12" t="s">
        <v>17</v>
      </c>
      <c r="D4" s="13" t="s">
        <v>37</v>
      </c>
      <c r="E4" s="14">
        <v>100</v>
      </c>
      <c r="F4" s="14">
        <v>210</v>
      </c>
      <c r="G4" s="15">
        <v>28.8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38</v>
      </c>
      <c r="E5" s="14">
        <v>160</v>
      </c>
      <c r="F5" s="14">
        <v>50</v>
      </c>
      <c r="G5" s="15">
        <v>24.85</v>
      </c>
      <c r="H5" s="16">
        <v>161.19999999999999</v>
      </c>
      <c r="I5" s="16">
        <v>4.21</v>
      </c>
      <c r="J5" s="16">
        <v>4.53</v>
      </c>
      <c r="K5" s="17">
        <v>20.2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24</v>
      </c>
      <c r="B7" s="28" t="s">
        <v>40</v>
      </c>
      <c r="C7" s="20"/>
      <c r="D7" s="23" t="s">
        <v>41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535</v>
      </c>
      <c r="G10" s="38">
        <f>SUM(G4:G9)</f>
        <v>90.72</v>
      </c>
      <c r="H10" s="38">
        <f>SUM(H4:H9)</f>
        <v>758.5</v>
      </c>
      <c r="I10" s="38">
        <f t="shared" ref="I10:K10" si="0">I4+I6+I7+I8+I9</f>
        <v>8.3000000000000007</v>
      </c>
      <c r="J10" s="38">
        <f t="shared" si="0"/>
        <v>8.49</v>
      </c>
      <c r="K10" s="39">
        <f t="shared" si="0"/>
        <v>118.48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21" customHeight="1" thickBot="1">
      <c r="A12" s="21" t="s">
        <v>30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20.399999999999999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750</v>
      </c>
      <c r="G18" s="54">
        <f>SUM(G11:G17)</f>
        <v>120.69</v>
      </c>
      <c r="H18" s="54">
        <f>SUM(H11:H16)</f>
        <v>665.05</v>
      </c>
      <c r="I18" s="54">
        <f t="shared" ref="I18:K18" si="1">SUM(I11:I16)</f>
        <v>28.02</v>
      </c>
      <c r="J18" s="54">
        <f t="shared" si="1"/>
        <v>11.770000000000001</v>
      </c>
      <c r="K18" s="54">
        <f t="shared" si="1"/>
        <v>113.49</v>
      </c>
    </row>
    <row r="19" spans="1:11" ht="15" thickBot="1">
      <c r="A19" s="33"/>
      <c r="B19" s="35"/>
      <c r="C19" s="35"/>
      <c r="D19" s="36" t="s">
        <v>46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 t="s">
        <v>42</v>
      </c>
      <c r="B20" s="35"/>
      <c r="C20" s="35"/>
      <c r="D20" s="36" t="s">
        <v>43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44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D4" sqref="D4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34</v>
      </c>
      <c r="E1" s="4"/>
      <c r="F1" t="s">
        <v>1</v>
      </c>
      <c r="G1" s="5" t="s">
        <v>35</v>
      </c>
      <c r="J1" t="s">
        <v>3</v>
      </c>
      <c r="K1" s="6" t="s">
        <v>47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36</v>
      </c>
      <c r="C4" s="12" t="s">
        <v>17</v>
      </c>
      <c r="D4" s="13" t="s">
        <v>37</v>
      </c>
      <c r="E4" s="14">
        <v>100</v>
      </c>
      <c r="F4" s="14">
        <v>220</v>
      </c>
      <c r="G4" s="15">
        <v>30.16</v>
      </c>
      <c r="H4" s="16">
        <v>255.62</v>
      </c>
      <c r="I4" s="16">
        <v>7.79</v>
      </c>
      <c r="J4" s="16">
        <v>8.48</v>
      </c>
      <c r="K4" s="17">
        <v>36.96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45</v>
      </c>
      <c r="E5" s="14">
        <v>160</v>
      </c>
      <c r="F5" s="14">
        <v>55</v>
      </c>
      <c r="G5" s="15">
        <v>33.25</v>
      </c>
      <c r="H5" s="16">
        <v>177.32</v>
      </c>
      <c r="I5" s="16">
        <v>13.7</v>
      </c>
      <c r="J5" s="16">
        <v>9.31</v>
      </c>
      <c r="K5" s="17">
        <v>8.74</v>
      </c>
      <c r="M5" s="18"/>
      <c r="N5" s="18"/>
    </row>
    <row r="6" spans="1:14" ht="15" thickBot="1">
      <c r="A6" s="21" t="s">
        <v>31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32</v>
      </c>
      <c r="B7" s="28" t="s">
        <v>40</v>
      </c>
      <c r="C7" s="20"/>
      <c r="D7" s="23" t="s">
        <v>41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550</v>
      </c>
      <c r="G10" s="38">
        <f>SUM(G4:G9)</f>
        <v>100.47999999999999</v>
      </c>
      <c r="H10" s="38">
        <f>SUM(H4:H9)</f>
        <v>786.24</v>
      </c>
      <c r="I10" s="38">
        <f t="shared" ref="I10:K10" si="0">I4+I6+I7+I8+I9</f>
        <v>8.65</v>
      </c>
      <c r="J10" s="38">
        <f t="shared" si="0"/>
        <v>8.870000000000001</v>
      </c>
      <c r="K10" s="39">
        <f t="shared" si="0"/>
        <v>120.16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250</v>
      </c>
      <c r="G11" s="44">
        <v>31.21</v>
      </c>
      <c r="H11" s="45">
        <v>150.93</v>
      </c>
      <c r="I11" s="46">
        <v>2.92</v>
      </c>
      <c r="J11" s="46">
        <v>6.36</v>
      </c>
      <c r="K11" s="47">
        <v>20.62</v>
      </c>
    </row>
    <row r="12" spans="1:14" ht="43.2" customHeight="1" thickBot="1">
      <c r="A12" s="21" t="s">
        <v>31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32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 t="s">
        <v>33</v>
      </c>
      <c r="E16" s="24"/>
      <c r="F16" s="24">
        <v>20</v>
      </c>
      <c r="G16" s="25">
        <v>10</v>
      </c>
      <c r="H16" s="26">
        <v>104.9</v>
      </c>
      <c r="I16" s="26">
        <v>13.6</v>
      </c>
      <c r="J16" s="26">
        <v>7.2</v>
      </c>
      <c r="K16" s="27">
        <v>11.9</v>
      </c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810</v>
      </c>
      <c r="G18" s="54">
        <f>SUM(G11:G17)</f>
        <v>135.83000000000001</v>
      </c>
      <c r="H18" s="54">
        <f>SUM(H11:H16)</f>
        <v>777.13</v>
      </c>
      <c r="I18" s="54">
        <f t="shared" ref="I18:K18" si="1">SUM(I11:I16)</f>
        <v>41.449999999999996</v>
      </c>
      <c r="J18" s="54">
        <f t="shared" si="1"/>
        <v>20.14</v>
      </c>
      <c r="K18" s="54">
        <f t="shared" si="1"/>
        <v>124.81</v>
      </c>
    </row>
    <row r="19" spans="1:11" ht="15" thickBot="1">
      <c r="A19" s="33" t="s">
        <v>42</v>
      </c>
      <c r="B19" s="35"/>
      <c r="C19" s="35"/>
      <c r="D19" s="36" t="s">
        <v>46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/>
      <c r="B20" s="35"/>
      <c r="C20" s="35"/>
      <c r="D20" s="36" t="s">
        <v>43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44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2025-02-05T06:52:11Z</dcterms:modified>
</cp:coreProperties>
</file>