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<sst xmlns="http://schemas.openxmlformats.org/spreadsheetml/2006/main" count="178" uniqueCount="43">
  <si>
    <t>Школа</t>
  </si>
  <si>
    <t>буйко 2б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</si>
  <si>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</si>
  <si>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</si>
  <si>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</si>
  <si>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</si>
  <si>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</si>
  <si>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</si>
  <si>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</si>
  <si>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</si>
  <si>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</si>
  <si>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</si>
  <si>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</si>
  <si>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</si>
  <si>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</si>
  <si>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</si>
  <si>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</si>
  <si>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сгущеным молоком(творог 5%,сахар,яйцо,манка,молоко 3,2%,масло сливочное,молоко сгущеное)100</t>
  </si>
  <si>
    <t>1-4 классы</t>
  </si>
  <si>
    <t>хлеб</t>
  </si>
  <si>
    <t>батон</t>
  </si>
  <si>
    <t>бесплатное питание</t>
  </si>
  <si>
    <t>напиток</t>
  </si>
  <si>
    <t>чай (чай заварка,)</t>
  </si>
  <si>
    <t>фрукт</t>
  </si>
  <si>
    <t>печенье топленое молоко</t>
  </si>
  <si>
    <t>Итого за прием;</t>
  </si>
  <si>
    <t>первое</t>
  </si>
  <si>
    <t>суп с клецками (мясо говядина,картофель,соль,морковь,лук,масло сливочное.)</t>
  </si>
  <si>
    <t>жаркое по домашнему(мясо свинина,картофель,лук,морковь,соль,масло растительное,масло сливочное,томат паста)</t>
  </si>
  <si>
    <t>гарнир</t>
  </si>
  <si>
    <t>хлеб 1 сорт</t>
  </si>
  <si>
    <t>отвар шиповника(шиповник,сахар)</t>
  </si>
  <si>
    <t>овощи</t>
  </si>
  <si>
    <t>огурцы свежие</t>
  </si>
  <si>
    <t>5-11 классы</t>
  </si>
  <si>
    <t>льготное питание</t>
  </si>
  <si>
    <t>печенье топленое молоко(пачка)</t>
  </si>
  <si>
    <t>полдник</t>
  </si>
  <si>
    <t>булочка бхп</t>
  </si>
  <si>
    <t>чай</t>
  </si>
  <si>
    <t>печенье топленое молоко (пачка)</t>
  </si>
  <si>
    <t>2025.02.05.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</si>
</sst>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 wrapText="1"/>
      <protection locked="0"/>
    </xf>
    <xf numFmtId="1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1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100</v>
      </c>
      <c r="F4" s="14">
        <v>47.15</v>
      </c>
      <c r="G4" s="15">
        <v>228.15</v>
      </c>
      <c r="H4" s="15">
        <v>19.48</v>
      </c>
      <c r="I4" s="15">
        <v>5.04</v>
      </c>
      <c r="J4" s="16">
        <v>17.52</v>
      </c>
    </row>
    <row r="5" spans="1:12" ht="38.4" customHeight="1">
      <c r="A5" s="17" t="s">
        <v>18</v>
      </c>
      <c r="B5" s="10" t="s">
        <v>19</v>
      </c>
      <c r="C5" s="18"/>
      <c r="D5" s="19" t="s">
        <v>20</v>
      </c>
      <c r="E5" s="20">
        <v>30</v>
      </c>
      <c r="F5" s="21">
        <v>5.17</v>
      </c>
      <c r="G5">
        <v>77.7</v>
      </c>
      <c r="H5">
        <v>2.31</v>
      </c>
      <c r="I5">
        <v>2.1</v>
      </c>
      <c r="J5">
        <v>15.03</v>
      </c>
    </row>
    <row r="6" spans="1:12" ht="37.200000000000003" customHeight="1" thickBot="1">
      <c r="A6" s="17" t="s">
        <v>21</v>
      </c>
      <c r="B6" s="22" t="s">
        <v>22</v>
      </c>
      <c r="C6" s="18"/>
      <c r="D6" s="19" t="s">
        <v>23</v>
      </c>
      <c r="E6" s="23">
        <v>255</v>
      </c>
      <c r="F6" s="24">
        <v>2.37</v>
      </c>
      <c r="G6" s="25">
        <v>0</v>
      </c>
      <c r="H6" s="26">
        <v>0</v>
      </c>
      <c r="I6" s="26">
        <v>0</v>
      </c>
      <c r="J6" s="26">
        <v>0</v>
      </c>
    </row>
    <row r="7" spans="1:12" ht="28.2" customHeight="1">
      <c r="A7" s="17"/>
      <c r="B7" s="27" t="s">
        <v>24</v>
      </c>
      <c r="C7" s="18"/>
      <c r="D7" s="19" t="s">
        <v>25</v>
      </c>
      <c r="E7" s="20">
        <v>115</v>
      </c>
      <c r="F7" s="21">
        <v>36</v>
      </c>
      <c r="G7" s="28">
        <v>530.15</v>
      </c>
      <c r="H7" s="28">
        <v>9.09</v>
      </c>
      <c r="I7" s="28">
        <v>19.2</v>
      </c>
      <c r="J7" s="29">
        <v>80.27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26</v>
      </c>
      <c r="E9" s="37">
        <f>E4+E5+E6+E7</f>
        <v>500</v>
      </c>
      <c r="F9" s="38">
        <f>SUM(F4:F8)</f>
        <v>90.69</v>
      </c>
      <c r="G9" s="38">
        <f t="shared" ref="G9:J9" si="0">G4+G5+G6+G7+G8</f>
        <v>836</v>
      </c>
      <c r="H9" s="38">
        <f t="shared" si="0"/>
        <v>30.88</v>
      </c>
      <c r="I9" s="38">
        <f t="shared" si="0"/>
        <v>26.34</v>
      </c>
      <c r="J9" s="39">
        <f t="shared" si="0"/>
        <v>112.82</v>
      </c>
    </row>
    <row r="10" spans="1:12" ht="45" customHeight="1" thickBot="1">
      <c r="A10" s="40"/>
      <c r="B10" s="41" t="s">
        <v>27</v>
      </c>
      <c r="C10" s="42"/>
      <c r="D10" s="43" t="s">
        <v>28</v>
      </c>
      <c r="E10" s="44">
        <v>200</v>
      </c>
      <c r="F10" s="45">
        <v>29</v>
      </c>
      <c r="G10" s="46">
        <v>112.88</v>
      </c>
      <c r="H10" s="47">
        <v>3.75</v>
      </c>
      <c r="I10" s="47">
        <v>4.4000000000000004</v>
      </c>
      <c r="J10" s="48">
        <v>16.899999999999999</v>
      </c>
    </row>
    <row r="11" spans="1:12" ht="41.4" customHeight="1" thickBot="1">
      <c r="A11" s="17" t="s">
        <v>18</v>
      </c>
      <c r="B11" s="10" t="s">
        <v>16</v>
      </c>
      <c r="C11" s="11"/>
      <c r="D11" s="12" t="s">
        <v>29</v>
      </c>
      <c r="E11" s="13">
        <v>200</v>
      </c>
      <c r="F11" s="14">
        <v>71.260000000000005</v>
      </c>
      <c r="G11" s="49">
        <v>216</v>
      </c>
      <c r="H11" s="50">
        <v>13</v>
      </c>
      <c r="I11" s="50">
        <v>8</v>
      </c>
      <c r="J11" s="50">
        <v>22.2</v>
      </c>
    </row>
    <row r="12" spans="1:12">
      <c r="A12" s="17" t="s">
        <v>21</v>
      </c>
      <c r="B12" s="10" t="s">
        <v>30</v>
      </c>
      <c r="C12" s="18"/>
      <c r="D12" s="19"/>
      <c r="E12" s="20"/>
      <c r="F12" s="21"/>
      <c r="G12" s="28"/>
      <c r="H12" s="28"/>
      <c r="I12" s="28"/>
      <c r="J12" s="51"/>
    </row>
    <row r="13" spans="1:12" ht="15" thickBot="1">
      <c r="A13" s="17"/>
      <c r="B13" s="22" t="s">
        <v>19</v>
      </c>
      <c r="C13" s="18"/>
      <c r="D13" s="19" t="s">
        <v>31</v>
      </c>
      <c r="E13" s="23">
        <v>35</v>
      </c>
      <c r="F13" s="24">
        <v>3.74</v>
      </c>
      <c r="G13" s="24">
        <v>80.5</v>
      </c>
      <c r="H13" s="24">
        <v>2.62</v>
      </c>
      <c r="I13" s="24">
        <v>0.35</v>
      </c>
      <c r="J13" s="52">
        <v>16.45</v>
      </c>
    </row>
    <row r="14" spans="1:12" ht="34.799999999999997" customHeight="1">
      <c r="A14" s="17"/>
      <c r="B14" s="27" t="s">
        <v>22</v>
      </c>
      <c r="C14" s="18"/>
      <c r="D14" s="19" t="s">
        <v>32</v>
      </c>
      <c r="E14" s="20">
        <v>200</v>
      </c>
      <c r="F14" s="21">
        <v>8.82</v>
      </c>
      <c r="G14" s="28">
        <v>46.87</v>
      </c>
      <c r="H14" s="28">
        <v>0.68</v>
      </c>
      <c r="I14" s="28">
        <v>0</v>
      </c>
      <c r="J14" s="29">
        <v>21.06</v>
      </c>
    </row>
    <row r="15" spans="1:12" ht="15" thickBot="1">
      <c r="A15" s="17"/>
      <c r="B15" s="31" t="s">
        <v>33</v>
      </c>
      <c r="C15" s="31"/>
      <c r="D15" s="32" t="s">
        <v>34</v>
      </c>
      <c r="E15" s="23">
        <v>25</v>
      </c>
      <c r="F15" s="24">
        <v>7.5</v>
      </c>
      <c r="G15" s="33">
        <v>5.0999999999999996</v>
      </c>
      <c r="H15" s="33">
        <v>0.3</v>
      </c>
      <c r="I15" s="33">
        <v>0</v>
      </c>
      <c r="J15" s="34">
        <v>0.97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26</v>
      </c>
      <c r="E17" s="56">
        <f>SUM(E10:E15)</f>
        <v>660</v>
      </c>
      <c r="F17" s="57">
        <f>SUM(F10:F15)</f>
        <v>120.32</v>
      </c>
      <c r="G17" s="57">
        <f t="shared" ref="G17:J17" si="1">G10+G11+G12+G13+G14</f>
        <v>456.25</v>
      </c>
      <c r="H17" s="57">
        <f t="shared" si="1"/>
        <v>20.05</v>
      </c>
      <c r="I17" s="57">
        <f t="shared" si="1"/>
        <v>12.75</v>
      </c>
      <c r="J17" s="57">
        <f t="shared" si="1"/>
        <v>76.61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6" sqref="L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120</v>
      </c>
      <c r="F4" s="14">
        <v>56.58</v>
      </c>
      <c r="G4" s="15">
        <v>273.77999999999997</v>
      </c>
      <c r="H4" s="15">
        <v>23.37</v>
      </c>
      <c r="I4" s="15">
        <v>6.04</v>
      </c>
      <c r="J4" s="16">
        <v>21.02</v>
      </c>
    </row>
    <row r="5" spans="1:12" ht="38.4" customHeight="1">
      <c r="A5" s="17" t="s">
        <v>35</v>
      </c>
      <c r="B5" s="10" t="s">
        <v>19</v>
      </c>
      <c r="C5" s="18"/>
      <c r="D5" s="19" t="s">
        <v>20</v>
      </c>
      <c r="E5" s="20">
        <v>30</v>
      </c>
      <c r="F5" s="21">
        <v>5.17</v>
      </c>
      <c r="G5">
        <v>77.7</v>
      </c>
      <c r="H5">
        <v>2.31</v>
      </c>
      <c r="I5">
        <v>2.1</v>
      </c>
      <c r="J5">
        <v>15.03</v>
      </c>
    </row>
    <row r="6" spans="1:12" ht="37.200000000000003" customHeight="1" thickBot="1">
      <c r="A6" s="17" t="s">
        <v>36</v>
      </c>
      <c r="B6" s="22" t="s">
        <v>22</v>
      </c>
      <c r="C6" s="18"/>
      <c r="D6" s="19" t="s">
        <v>23</v>
      </c>
      <c r="E6" s="23">
        <v>255</v>
      </c>
      <c r="F6" s="24">
        <v>2.37</v>
      </c>
      <c r="G6" s="25">
        <v>0</v>
      </c>
      <c r="H6" s="26">
        <v>0</v>
      </c>
      <c r="I6" s="26">
        <v>0</v>
      </c>
      <c r="J6" s="26">
        <v>0</v>
      </c>
    </row>
    <row r="7" spans="1:12" ht="28.2" customHeight="1">
      <c r="A7" s="17"/>
      <c r="B7" s="27" t="s">
        <v>24</v>
      </c>
      <c r="C7" s="18"/>
      <c r="D7" s="19" t="s">
        <v>25</v>
      </c>
      <c r="E7" s="20">
        <v>115</v>
      </c>
      <c r="F7" s="21">
        <v>36</v>
      </c>
      <c r="G7" s="28">
        <v>530.15</v>
      </c>
      <c r="H7" s="28">
        <v>9.09</v>
      </c>
      <c r="I7" s="28">
        <v>19.2</v>
      </c>
      <c r="J7" s="29">
        <v>80.27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26</v>
      </c>
      <c r="E9" s="37">
        <f>E4+E5+E6+E7</f>
        <v>520</v>
      </c>
      <c r="F9" s="38">
        <f>SUM(F4:F8)</f>
        <v>100.12</v>
      </c>
      <c r="G9" s="38">
        <f t="shared" ref="G9:J9" si="0">G4+G5+G6+G7+G8</f>
        <v>881.62999999999988</v>
      </c>
      <c r="H9" s="38">
        <f t="shared" si="0"/>
        <v>34.769999999999996</v>
      </c>
      <c r="I9" s="38">
        <f t="shared" si="0"/>
        <v>27.34</v>
      </c>
      <c r="J9" s="39">
        <f t="shared" si="0"/>
        <v>116.32</v>
      </c>
    </row>
    <row r="10" spans="1:12" ht="45" customHeight="1" thickBot="1">
      <c r="A10" s="40"/>
      <c r="B10" s="41" t="s">
        <v>27</v>
      </c>
      <c r="C10" s="42"/>
      <c r="D10" s="43" t="s">
        <v>28</v>
      </c>
      <c r="E10" s="44">
        <v>250</v>
      </c>
      <c r="F10" s="45">
        <v>36.25</v>
      </c>
      <c r="G10" s="46">
        <v>141.1</v>
      </c>
      <c r="H10" s="47">
        <v>4.68</v>
      </c>
      <c r="I10" s="47">
        <v>5.5</v>
      </c>
      <c r="J10" s="48">
        <v>21.12</v>
      </c>
    </row>
    <row r="11" spans="1:12" ht="41.4" customHeight="1" thickBot="1">
      <c r="A11" s="17" t="s">
        <v>35</v>
      </c>
      <c r="B11" s="10" t="s">
        <v>16</v>
      </c>
      <c r="C11" s="11"/>
      <c r="D11" s="12" t="s">
        <v>29</v>
      </c>
      <c r="E11" s="13">
        <v>220</v>
      </c>
      <c r="F11" s="14">
        <v>78.38</v>
      </c>
      <c r="G11" s="49">
        <v>237.6</v>
      </c>
      <c r="H11" s="50">
        <v>14.3</v>
      </c>
      <c r="I11" s="50">
        <v>8.8000000000000007</v>
      </c>
      <c r="J11" s="50">
        <v>24.42</v>
      </c>
    </row>
    <row r="12" spans="1:12">
      <c r="A12" s="17" t="s">
        <v>36</v>
      </c>
      <c r="B12" s="10" t="s">
        <v>30</v>
      </c>
      <c r="C12" s="18"/>
      <c r="D12" s="19"/>
      <c r="E12" s="20"/>
      <c r="F12" s="21"/>
      <c r="G12" s="28"/>
      <c r="H12" s="28"/>
      <c r="I12" s="28"/>
      <c r="J12" s="51"/>
    </row>
    <row r="13" spans="1:12" ht="15" thickBot="1">
      <c r="A13" s="17"/>
      <c r="B13" s="22" t="s">
        <v>19</v>
      </c>
      <c r="C13" s="18"/>
      <c r="D13" s="19" t="s">
        <v>31</v>
      </c>
      <c r="E13" s="23">
        <v>45</v>
      </c>
      <c r="F13" s="24">
        <v>4.83</v>
      </c>
      <c r="G13" s="24">
        <v>103.5</v>
      </c>
      <c r="H13" s="24">
        <v>3.37</v>
      </c>
      <c r="I13" s="24">
        <v>0.45</v>
      </c>
      <c r="J13" s="52">
        <v>21.15</v>
      </c>
    </row>
    <row r="14" spans="1:12" ht="34.799999999999997" customHeight="1">
      <c r="A14" s="17"/>
      <c r="B14" s="27" t="s">
        <v>22</v>
      </c>
      <c r="C14" s="18"/>
      <c r="D14" s="19" t="s">
        <v>32</v>
      </c>
      <c r="E14" s="20">
        <v>200</v>
      </c>
      <c r="F14" s="21">
        <v>8.82</v>
      </c>
      <c r="G14" s="28">
        <v>46.87</v>
      </c>
      <c r="H14" s="28">
        <v>0.68</v>
      </c>
      <c r="I14" s="28">
        <v>0</v>
      </c>
      <c r="J14" s="29">
        <v>21.06</v>
      </c>
    </row>
    <row r="15" spans="1:12" ht="15" thickBot="1">
      <c r="A15" s="17"/>
      <c r="B15" s="31" t="s">
        <v>33</v>
      </c>
      <c r="C15" s="31"/>
      <c r="D15" s="32" t="s">
        <v>34</v>
      </c>
      <c r="E15" s="23">
        <v>25</v>
      </c>
      <c r="F15" s="24">
        <v>7.5</v>
      </c>
      <c r="G15" s="33">
        <v>5.0999999999999996</v>
      </c>
      <c r="H15" s="33">
        <v>0.3</v>
      </c>
      <c r="I15" s="33">
        <v>0</v>
      </c>
      <c r="J15" s="34">
        <v>0.97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26</v>
      </c>
      <c r="E17" s="56">
        <f>SUM(E10:E15)</f>
        <v>740</v>
      </c>
      <c r="F17" s="57">
        <f>SUM(F10:F15)</f>
        <v>135.78</v>
      </c>
      <c r="G17" s="57">
        <f t="shared" ref="G17:J17" si="1">G10+G11+G12+G13+G14</f>
        <v>529.06999999999994</v>
      </c>
      <c r="H17" s="57">
        <f t="shared" si="1"/>
        <v>23.03</v>
      </c>
      <c r="I17" s="57">
        <f t="shared" si="1"/>
        <v>14.75</v>
      </c>
      <c r="J17" s="57">
        <f t="shared" si="1"/>
        <v>87.75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activeCell="M4" sqref="M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100</v>
      </c>
      <c r="F4" s="14">
        <v>47.15</v>
      </c>
      <c r="G4" s="15">
        <v>228.15</v>
      </c>
      <c r="H4" s="15">
        <v>19.48</v>
      </c>
      <c r="I4" s="15">
        <v>5.04</v>
      </c>
      <c r="J4" s="16">
        <v>17.52</v>
      </c>
    </row>
    <row r="5" spans="1:12" ht="38.4" customHeight="1">
      <c r="A5" s="17" t="s">
        <v>18</v>
      </c>
      <c r="B5" s="10" t="s">
        <v>19</v>
      </c>
      <c r="C5" s="18"/>
      <c r="D5" s="19" t="s">
        <v>20</v>
      </c>
      <c r="E5" s="20">
        <v>30</v>
      </c>
      <c r="F5" s="21">
        <v>5.17</v>
      </c>
      <c r="G5">
        <v>77.7</v>
      </c>
      <c r="H5">
        <v>2.31</v>
      </c>
      <c r="I5">
        <v>2.1</v>
      </c>
      <c r="J5">
        <v>15.03</v>
      </c>
    </row>
    <row r="6" spans="1:12" ht="37.200000000000003" customHeight="1" thickBot="1">
      <c r="A6" s="17" t="s">
        <v>21</v>
      </c>
      <c r="B6" s="22" t="s">
        <v>22</v>
      </c>
      <c r="C6" s="18"/>
      <c r="D6" s="19" t="s">
        <v>23</v>
      </c>
      <c r="E6" s="23">
        <v>255</v>
      </c>
      <c r="F6" s="24">
        <v>2.37</v>
      </c>
      <c r="G6" s="25">
        <v>0</v>
      </c>
      <c r="H6" s="26">
        <v>0</v>
      </c>
      <c r="I6" s="26">
        <v>0</v>
      </c>
      <c r="J6" s="26">
        <v>0</v>
      </c>
    </row>
    <row r="7" spans="1:12" ht="28.2" customHeight="1">
      <c r="A7" s="17"/>
      <c r="B7" s="27" t="s">
        <v>24</v>
      </c>
      <c r="C7" s="18"/>
      <c r="D7" s="19" t="s">
        <v>37</v>
      </c>
      <c r="E7" s="20">
        <v>115</v>
      </c>
      <c r="F7" s="21">
        <v>36</v>
      </c>
      <c r="G7" s="28">
        <v>530.15</v>
      </c>
      <c r="H7" s="28">
        <v>9.09</v>
      </c>
      <c r="I7" s="28">
        <v>19.2</v>
      </c>
      <c r="J7" s="29">
        <v>80.27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26</v>
      </c>
      <c r="E9" s="37">
        <f>E4+E5+E6+E7</f>
        <v>500</v>
      </c>
      <c r="F9" s="38">
        <f>SUM(F4:F8)</f>
        <v>90.69</v>
      </c>
      <c r="G9" s="38">
        <f t="shared" ref="G9:J9" si="0">G4+G5+G6+G7+G8</f>
        <v>836</v>
      </c>
      <c r="H9" s="38">
        <f t="shared" si="0"/>
        <v>30.88</v>
      </c>
      <c r="I9" s="38">
        <f t="shared" si="0"/>
        <v>26.34</v>
      </c>
      <c r="J9" s="39">
        <f t="shared" si="0"/>
        <v>112.82</v>
      </c>
    </row>
    <row r="10" spans="1:12" ht="45" customHeight="1" thickBot="1">
      <c r="A10" s="40"/>
      <c r="B10" s="41" t="s">
        <v>27</v>
      </c>
      <c r="C10" s="42"/>
      <c r="D10" s="43" t="s">
        <v>28</v>
      </c>
      <c r="E10" s="44">
        <v>200</v>
      </c>
      <c r="F10" s="45">
        <v>29</v>
      </c>
      <c r="G10" s="46">
        <v>112.88</v>
      </c>
      <c r="H10" s="47">
        <v>3.75</v>
      </c>
      <c r="I10" s="47">
        <v>4.4000000000000004</v>
      </c>
      <c r="J10" s="48">
        <v>16.899999999999999</v>
      </c>
    </row>
    <row r="11" spans="1:12" ht="41.4" customHeight="1" thickBot="1">
      <c r="A11" s="17" t="s">
        <v>18</v>
      </c>
      <c r="B11" s="10" t="s">
        <v>16</v>
      </c>
      <c r="C11" s="11"/>
      <c r="D11" s="12" t="s">
        <v>29</v>
      </c>
      <c r="E11" s="13">
        <v>200</v>
      </c>
      <c r="F11" s="14">
        <v>71.260000000000005</v>
      </c>
      <c r="G11" s="49">
        <v>216</v>
      </c>
      <c r="H11" s="50">
        <v>13</v>
      </c>
      <c r="I11" s="50">
        <v>8</v>
      </c>
      <c r="J11" s="50">
        <v>22.2</v>
      </c>
    </row>
    <row r="12" spans="1:12">
      <c r="A12" s="17" t="s">
        <v>21</v>
      </c>
      <c r="B12" s="10" t="s">
        <v>30</v>
      </c>
      <c r="C12" s="18"/>
      <c r="D12" s="19"/>
      <c r="E12" s="20"/>
      <c r="F12" s="21"/>
      <c r="G12" s="28"/>
      <c r="H12" s="28"/>
      <c r="I12" s="28"/>
      <c r="J12" s="51"/>
    </row>
    <row r="13" spans="1:12" ht="15" thickBot="1">
      <c r="A13" s="17"/>
      <c r="B13" s="22" t="s">
        <v>19</v>
      </c>
      <c r="C13" s="18"/>
      <c r="D13" s="19" t="s">
        <v>31</v>
      </c>
      <c r="E13" s="23">
        <v>35</v>
      </c>
      <c r="F13" s="24">
        <v>3.74</v>
      </c>
      <c r="G13" s="24">
        <v>80.5</v>
      </c>
      <c r="H13" s="24">
        <v>2.62</v>
      </c>
      <c r="I13" s="24">
        <v>0.35</v>
      </c>
      <c r="J13" s="52">
        <v>16.45</v>
      </c>
    </row>
    <row r="14" spans="1:12" ht="34.799999999999997" customHeight="1">
      <c r="A14" s="17"/>
      <c r="B14" s="27" t="s">
        <v>22</v>
      </c>
      <c r="C14" s="18"/>
      <c r="D14" s="19" t="s">
        <v>32</v>
      </c>
      <c r="E14" s="20">
        <v>200</v>
      </c>
      <c r="F14" s="21">
        <v>8.82</v>
      </c>
      <c r="G14" s="28">
        <v>46.87</v>
      </c>
      <c r="H14" s="28">
        <v>0.68</v>
      </c>
      <c r="I14" s="28">
        <v>0</v>
      </c>
      <c r="J14" s="29">
        <v>21.06</v>
      </c>
    </row>
    <row r="15" spans="1:12" ht="15" thickBot="1">
      <c r="A15" s="17"/>
      <c r="B15" s="31" t="s">
        <v>33</v>
      </c>
      <c r="C15" s="31"/>
      <c r="D15" s="32" t="s">
        <v>34</v>
      </c>
      <c r="E15" s="23">
        <v>25</v>
      </c>
      <c r="F15" s="24">
        <v>7.5</v>
      </c>
      <c r="G15" s="33">
        <v>5.0999999999999996</v>
      </c>
      <c r="H15" s="33">
        <v>0.3</v>
      </c>
      <c r="I15" s="33">
        <v>0</v>
      </c>
      <c r="J15" s="34">
        <v>0.97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 ht="15" thickBot="1">
      <c r="A17" s="17"/>
      <c r="B17" s="54"/>
      <c r="C17" s="54"/>
      <c r="D17" s="55" t="s">
        <v>26</v>
      </c>
      <c r="E17" s="56">
        <f>SUM(E10:E15)</f>
        <v>660</v>
      </c>
      <c r="F17" s="57">
        <f>SUM(F10:F15)</f>
        <v>120.32</v>
      </c>
      <c r="G17" s="57">
        <f t="shared" ref="G17:J17" si="1">G10+G11+G12+G13+G14</f>
        <v>456.25</v>
      </c>
      <c r="H17" s="57">
        <f t="shared" si="1"/>
        <v>20.05</v>
      </c>
      <c r="I17" s="57">
        <f t="shared" si="1"/>
        <v>12.75</v>
      </c>
      <c r="J17" s="57">
        <f t="shared" si="1"/>
        <v>76.61</v>
      </c>
    </row>
    <row r="18" spans="1:10" ht="15" thickBot="1">
      <c r="A18" s="30"/>
      <c r="B18" s="9" t="s">
        <v>38</v>
      </c>
      <c r="C18" s="60"/>
      <c r="D18" s="18" t="s">
        <v>39</v>
      </c>
      <c r="E18" s="19">
        <v>80</v>
      </c>
      <c r="F18" s="20">
        <v>18.41</v>
      </c>
      <c r="G18" s="21">
        <v>134</v>
      </c>
      <c r="H18" s="28">
        <v>2.52</v>
      </c>
      <c r="I18" s="28">
        <v>7</v>
      </c>
      <c r="J18" s="28">
        <v>13.68</v>
      </c>
    </row>
    <row r="19" spans="1:10" ht="15" thickBot="1">
      <c r="A19" s="30"/>
      <c r="B19" s="9" t="s">
        <v>38</v>
      </c>
      <c r="C19" s="31"/>
      <c r="D19" s="31" t="s">
        <v>40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A20" s="30"/>
      <c r="B20" s="61" t="s">
        <v>38</v>
      </c>
      <c r="C20" s="62"/>
      <c r="D20" s="62"/>
      <c r="E20" s="63">
        <v>280</v>
      </c>
      <c r="F20" s="64">
        <v>20</v>
      </c>
      <c r="G20" s="65">
        <v>166</v>
      </c>
      <c r="H20" s="65">
        <v>2.52</v>
      </c>
      <c r="I20" s="65">
        <v>7</v>
      </c>
      <c r="J20" s="6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K4" sqref="K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120</v>
      </c>
      <c r="F4" s="14">
        <v>56.58</v>
      </c>
      <c r="G4" s="15">
        <v>273.77999999999997</v>
      </c>
      <c r="H4" s="15">
        <v>23.37</v>
      </c>
      <c r="I4" s="15">
        <v>6.04</v>
      </c>
      <c r="J4" s="16">
        <v>21.02</v>
      </c>
    </row>
    <row r="5" spans="1:12" ht="38.4" customHeight="1">
      <c r="A5" s="17" t="s">
        <v>35</v>
      </c>
      <c r="B5" s="10" t="s">
        <v>19</v>
      </c>
      <c r="C5" s="18"/>
      <c r="D5" s="19" t="s">
        <v>20</v>
      </c>
      <c r="E5" s="20">
        <v>30</v>
      </c>
      <c r="F5" s="21">
        <v>5.17</v>
      </c>
      <c r="G5">
        <v>77.7</v>
      </c>
      <c r="H5">
        <v>2.31</v>
      </c>
      <c r="I5">
        <v>2.1</v>
      </c>
      <c r="J5">
        <v>15.03</v>
      </c>
    </row>
    <row r="6" spans="1:12" ht="37.200000000000003" customHeight="1" thickBot="1">
      <c r="A6" s="17" t="s">
        <v>36</v>
      </c>
      <c r="B6" s="22" t="s">
        <v>22</v>
      </c>
      <c r="C6" s="18"/>
      <c r="D6" s="19" t="s">
        <v>23</v>
      </c>
      <c r="E6" s="23">
        <v>255</v>
      </c>
      <c r="F6" s="24">
        <v>2.37</v>
      </c>
      <c r="G6" s="25">
        <v>0</v>
      </c>
      <c r="H6" s="26">
        <v>0</v>
      </c>
      <c r="I6" s="26">
        <v>0</v>
      </c>
      <c r="J6" s="26">
        <v>0</v>
      </c>
    </row>
    <row r="7" spans="1:12" ht="28.2" customHeight="1">
      <c r="A7" s="17"/>
      <c r="B7" s="27" t="s">
        <v>24</v>
      </c>
      <c r="C7" s="18"/>
      <c r="D7" s="19" t="s">
        <v>41</v>
      </c>
      <c r="E7" s="20">
        <v>115</v>
      </c>
      <c r="F7" s="21">
        <v>36</v>
      </c>
      <c r="G7" s="28">
        <v>530.15</v>
      </c>
      <c r="H7" s="28">
        <v>9.09</v>
      </c>
      <c r="I7" s="28">
        <v>19.2</v>
      </c>
      <c r="J7" s="29">
        <v>80.27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26</v>
      </c>
      <c r="E9" s="37">
        <f>E4+E5+E6+E7</f>
        <v>520</v>
      </c>
      <c r="F9" s="38">
        <f>SUM(F4:F8)</f>
        <v>100.12</v>
      </c>
      <c r="G9" s="38">
        <f t="shared" ref="G9:J9" si="0">G4+G5+G6+G7+G8</f>
        <v>881.62999999999988</v>
      </c>
      <c r="H9" s="38">
        <f t="shared" si="0"/>
        <v>34.769999999999996</v>
      </c>
      <c r="I9" s="38">
        <f t="shared" si="0"/>
        <v>27.34</v>
      </c>
      <c r="J9" s="39">
        <f t="shared" si="0"/>
        <v>116.32</v>
      </c>
    </row>
    <row r="10" spans="1:12" ht="45" customHeight="1" thickBot="1">
      <c r="A10" s="40"/>
      <c r="B10" s="41" t="s">
        <v>27</v>
      </c>
      <c r="C10" s="42"/>
      <c r="D10" s="43" t="s">
        <v>28</v>
      </c>
      <c r="E10" s="44">
        <v>250</v>
      </c>
      <c r="F10" s="45">
        <v>36.25</v>
      </c>
      <c r="G10" s="46">
        <v>141.1</v>
      </c>
      <c r="H10" s="47">
        <v>4.68</v>
      </c>
      <c r="I10" s="47">
        <v>5.5</v>
      </c>
      <c r="J10" s="48">
        <v>21.12</v>
      </c>
    </row>
    <row r="11" spans="1:12" ht="41.4" customHeight="1" thickBot="1">
      <c r="A11" s="17" t="s">
        <v>35</v>
      </c>
      <c r="B11" s="10" t="s">
        <v>16</v>
      </c>
      <c r="C11" s="11"/>
      <c r="D11" s="12" t="s">
        <v>29</v>
      </c>
      <c r="E11" s="13">
        <v>220</v>
      </c>
      <c r="F11" s="14">
        <v>78.38</v>
      </c>
      <c r="G11" s="49">
        <v>237.6</v>
      </c>
      <c r="H11" s="50">
        <v>14.3</v>
      </c>
      <c r="I11" s="50">
        <v>8.8000000000000007</v>
      </c>
      <c r="J11" s="50">
        <v>24.42</v>
      </c>
    </row>
    <row r="12" spans="1:12">
      <c r="A12" s="17" t="s">
        <v>36</v>
      </c>
      <c r="B12" s="10" t="s">
        <v>30</v>
      </c>
      <c r="C12" s="18"/>
      <c r="D12" s="19"/>
      <c r="E12" s="20"/>
      <c r="F12" s="21"/>
      <c r="G12" s="28"/>
      <c r="H12" s="28"/>
      <c r="I12" s="28"/>
      <c r="J12" s="51"/>
    </row>
    <row r="13" spans="1:12" ht="15" thickBot="1">
      <c r="A13" s="17"/>
      <c r="B13" s="22" t="s">
        <v>19</v>
      </c>
      <c r="C13" s="18"/>
      <c r="D13" s="19" t="s">
        <v>31</v>
      </c>
      <c r="E13" s="23">
        <v>45</v>
      </c>
      <c r="F13" s="24">
        <v>4.83</v>
      </c>
      <c r="G13" s="24">
        <v>103.5</v>
      </c>
      <c r="H13" s="24">
        <v>3.37</v>
      </c>
      <c r="I13" s="24">
        <v>0.45</v>
      </c>
      <c r="J13" s="52">
        <v>21.15</v>
      </c>
    </row>
    <row r="14" spans="1:12" ht="34.799999999999997" customHeight="1">
      <c r="A14" s="17"/>
      <c r="B14" s="27" t="s">
        <v>22</v>
      </c>
      <c r="C14" s="18"/>
      <c r="D14" s="19" t="s">
        <v>32</v>
      </c>
      <c r="E14" s="20">
        <v>200</v>
      </c>
      <c r="F14" s="21">
        <v>8.82</v>
      </c>
      <c r="G14" s="28">
        <v>46.87</v>
      </c>
      <c r="H14" s="28">
        <v>0.68</v>
      </c>
      <c r="I14" s="28">
        <v>0</v>
      </c>
      <c r="J14" s="29">
        <v>21.06</v>
      </c>
    </row>
    <row r="15" spans="1:12" ht="15" thickBot="1">
      <c r="A15" s="17"/>
      <c r="B15" s="31" t="s">
        <v>33</v>
      </c>
      <c r="C15" s="31"/>
      <c r="D15" s="32" t="s">
        <v>34</v>
      </c>
      <c r="E15" s="23">
        <v>25</v>
      </c>
      <c r="F15" s="24">
        <v>7.5</v>
      </c>
      <c r="G15" s="33">
        <v>5.0999999999999996</v>
      </c>
      <c r="H15" s="33">
        <v>0.3</v>
      </c>
      <c r="I15" s="33">
        <v>0</v>
      </c>
      <c r="J15" s="34">
        <v>0.97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 ht="15" thickBot="1">
      <c r="A17" s="17"/>
      <c r="B17" s="54"/>
      <c r="C17" s="54"/>
      <c r="D17" s="55" t="s">
        <v>26</v>
      </c>
      <c r="E17" s="56">
        <f>SUM(E10:E15)</f>
        <v>740</v>
      </c>
      <c r="F17" s="57">
        <f>SUM(F10:F15)</f>
        <v>135.78</v>
      </c>
      <c r="G17" s="57">
        <f t="shared" ref="G17:J17" si="1">G10+G11+G12+G13+G14</f>
        <v>529.06999999999994</v>
      </c>
      <c r="H17" s="57">
        <f t="shared" si="1"/>
        <v>23.03</v>
      </c>
      <c r="I17" s="57">
        <f t="shared" si="1"/>
        <v>14.75</v>
      </c>
      <c r="J17" s="57">
        <f t="shared" si="1"/>
        <v>87.75</v>
      </c>
    </row>
    <row r="18" spans="1:10" ht="15" thickBot="1">
      <c r="A18" s="30"/>
      <c r="B18" s="9" t="s">
        <v>38</v>
      </c>
      <c r="C18" s="60"/>
      <c r="D18" s="18" t="s">
        <v>39</v>
      </c>
      <c r="E18" s="19">
        <v>80</v>
      </c>
      <c r="F18" s="20">
        <v>18.41</v>
      </c>
      <c r="G18" s="21">
        <v>134</v>
      </c>
      <c r="H18" s="28">
        <v>2.52</v>
      </c>
      <c r="I18" s="28">
        <v>7</v>
      </c>
      <c r="J18" s="28">
        <v>13.68</v>
      </c>
    </row>
    <row r="19" spans="1:10" ht="15" thickBot="1">
      <c r="A19" s="30"/>
      <c r="B19" s="9" t="s">
        <v>38</v>
      </c>
      <c r="C19" s="31"/>
      <c r="D19" s="31" t="s">
        <v>40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A20" s="30"/>
      <c r="B20" s="61" t="s">
        <v>38</v>
      </c>
      <c r="C20" s="62"/>
      <c r="D20" s="62"/>
      <c r="E20" s="63">
        <v>280</v>
      </c>
      <c r="F20" s="64">
        <v>20</v>
      </c>
      <c r="G20" s="65">
        <v>166</v>
      </c>
      <c r="H20" s="65">
        <v>2.52</v>
      </c>
      <c r="I20" s="65">
        <v>7</v>
      </c>
      <c r="J20" s="6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2025-02-01T12:22:30Z</dcterms:modified>
</cp:coreProperties>
</file>