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140164бп" sheetId="1" r:id="rId1"/>
    <sheet name="140164льгота" sheetId="2" r:id="rId2"/>
    <sheet name="140129бп" sheetId="3" r:id="rId3"/>
    <sheet name="140129льгота" sheetId="4" r:id="rId4"/>
  </sheets>
  <calcPr calcId="124519"/>
</workbook>
</file>

<file path=xl/calcChain.xml><?xml version="1.0" encoding="utf-8"?>
<calcChain xmlns="http://schemas.openxmlformats.org/spreadsheetml/2006/main">
  <c r="J18" i="4"/>
  <c r="I18"/>
  <c r="H18"/>
  <c r="G18"/>
  <c r="F18"/>
  <c r="E18"/>
  <c r="J10"/>
  <c r="I10"/>
  <c r="H10"/>
  <c r="G10"/>
  <c r="F10"/>
  <c r="E10"/>
  <c r="J18" i="3"/>
  <c r="I18"/>
  <c r="H18"/>
  <c r="G18"/>
  <c r="F18"/>
  <c r="E18"/>
  <c r="J10"/>
  <c r="I10"/>
  <c r="H10"/>
  <c r="G10"/>
  <c r="F10"/>
  <c r="E10"/>
  <c r="J18" i="2"/>
  <c r="I18"/>
  <c r="H18"/>
  <c r="G18"/>
  <c r="F18"/>
  <c r="E18"/>
  <c r="J10"/>
  <c r="I10"/>
  <c r="H10"/>
  <c r="G10"/>
  <c r="F10"/>
  <c r="E10"/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<sst xmlns="http://schemas.openxmlformats.org/spreadsheetml/2006/main" count="186" uniqueCount="48">
  <si>
    <t>Школа</t>
  </si>
  <si>
    <t>буйко 2,,б"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</si>
  <si>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</si>
  <si>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</si>
  <si>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</si>
  <si>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</si>
  <si>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</si>
  <si>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</si>
  <si>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</si>
  <si>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</si>
  <si>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</si>
  <si>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</si>
  <si>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</si>
  <si>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</si>
  <si>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</si>
  <si>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</si>
  <si>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</si>
  <si>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1-4 классы</t>
  </si>
  <si>
    <t>мясное блюдо</t>
  </si>
  <si>
    <t>бесплатное питание</t>
  </si>
  <si>
    <t>напиток</t>
  </si>
  <si>
    <t>кисель с отваром каркадэ(каркадэ,сахар,крахмал)</t>
  </si>
  <si>
    <t>хлеб</t>
  </si>
  <si>
    <t>хлеб 1 сорт</t>
  </si>
  <si>
    <t>соус</t>
  </si>
  <si>
    <t>Итого за прием;</t>
  </si>
  <si>
    <t>первое</t>
  </si>
  <si>
    <t>суп рассольник (мясо говядина,картофель,огурцы соленые,перловка,морковь,лук,масло сливочное.)</t>
  </si>
  <si>
    <t>мясное</t>
  </si>
  <si>
    <t>макароны отварные(макароны т/с,соль,масло сливочное)</t>
  </si>
  <si>
    <t>тефтели мясные (мясо говядина,мясо свинина,рис,лук,соль,масло растительное)75/20(соус 20гр)</t>
  </si>
  <si>
    <t>соус томатный</t>
  </si>
  <si>
    <t>тефтели мясные (мясо говядина,мясо свинина,рис,лук,соль,масло растительное)</t>
  </si>
  <si>
    <t>2025.01.14.</t>
  </si>
  <si>
    <t>5-11 классы</t>
  </si>
  <si>
    <t>льготное питание</t>
  </si>
  <si>
    <t>буйко 29</t>
  </si>
  <si>
    <t>1</t>
  </si>
  <si>
    <t>каша геркулесовая(молоко,геркулес,сахар,соль,масло сливочное)</t>
  </si>
  <si>
    <t>горячее</t>
  </si>
  <si>
    <t>бутерброд с маслом(батон,масло сливочное)</t>
  </si>
  <si>
    <t>цикорий на молоке(молоко 3,2%,цикорий порошок,сахар)</t>
  </si>
  <si>
    <t>фрукт</t>
  </si>
  <si>
    <t>яблоко</t>
  </si>
  <si>
    <t>полдник</t>
  </si>
  <si>
    <t>вафли</t>
  </si>
  <si>
    <t>чай</t>
  </si>
  <si>
    <t>итого полдник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</si>
</sst>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2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29</v>
      </c>
      <c r="E4" s="13">
        <v>180</v>
      </c>
      <c r="F4" s="14">
        <v>24.82</v>
      </c>
      <c r="G4" s="15">
        <v>174</v>
      </c>
      <c r="H4" s="15">
        <v>3.3</v>
      </c>
      <c r="I4" s="15">
        <v>0.75</v>
      </c>
      <c r="J4" s="16">
        <v>37.353999999999999</v>
      </c>
    </row>
    <row r="5" spans="1:12" ht="38.4" customHeight="1">
      <c r="A5" s="17" t="s">
        <v>17</v>
      </c>
      <c r="B5" s="10" t="s">
        <v>18</v>
      </c>
      <c r="C5" s="18"/>
      <c r="D5" s="19" t="s">
        <v>32</v>
      </c>
      <c r="E5" s="20">
        <v>75</v>
      </c>
      <c r="F5" s="21">
        <v>52.63</v>
      </c>
      <c r="G5">
        <v>177.66</v>
      </c>
      <c r="H5">
        <v>10.08</v>
      </c>
      <c r="I5">
        <v>11.89</v>
      </c>
      <c r="J5">
        <v>12.33</v>
      </c>
    </row>
    <row r="6" spans="1:12" ht="24.6" customHeight="1">
      <c r="A6" s="17" t="s">
        <v>19</v>
      </c>
      <c r="B6" s="22" t="s">
        <v>20</v>
      </c>
      <c r="C6" s="18"/>
      <c r="D6" s="19" t="s">
        <v>21</v>
      </c>
      <c r="E6" s="20">
        <v>200</v>
      </c>
      <c r="F6" s="21">
        <v>7.66</v>
      </c>
      <c r="G6" s="23">
        <v>116.19</v>
      </c>
      <c r="H6" s="23">
        <v>1.36</v>
      </c>
      <c r="I6" s="23">
        <v>0</v>
      </c>
      <c r="J6" s="24">
        <v>29.02</v>
      </c>
    </row>
    <row r="7" spans="1:12" ht="28.2" customHeight="1" thickBot="1">
      <c r="A7" s="17"/>
      <c r="B7" s="22" t="s">
        <v>22</v>
      </c>
      <c r="C7" s="18"/>
      <c r="D7" s="19" t="s">
        <v>23</v>
      </c>
      <c r="E7" s="25">
        <v>30</v>
      </c>
      <c r="F7" s="26">
        <v>3.2</v>
      </c>
      <c r="G7" s="26">
        <v>69</v>
      </c>
      <c r="H7" s="26">
        <v>2.25</v>
      </c>
      <c r="I7" s="26">
        <v>0.3</v>
      </c>
      <c r="J7" s="27">
        <v>14.1</v>
      </c>
    </row>
    <row r="8" spans="1:12">
      <c r="A8" s="17"/>
      <c r="B8" s="28"/>
      <c r="C8" s="18"/>
      <c r="D8" s="19" t="s">
        <v>31</v>
      </c>
      <c r="E8" s="20">
        <v>20</v>
      </c>
      <c r="F8" s="21">
        <v>2.04</v>
      </c>
      <c r="G8" s="23">
        <v>9.24</v>
      </c>
      <c r="H8" s="23">
        <v>0.16</v>
      </c>
      <c r="I8" s="23">
        <v>0.64</v>
      </c>
      <c r="J8" s="24">
        <v>0.68</v>
      </c>
    </row>
    <row r="9" spans="1:12" ht="15" thickBot="1">
      <c r="A9" s="29"/>
      <c r="B9" s="30" t="s">
        <v>24</v>
      </c>
      <c r="C9" s="30"/>
      <c r="D9" s="31"/>
      <c r="E9" s="25"/>
      <c r="F9" s="26"/>
      <c r="G9" s="32"/>
      <c r="H9" s="32"/>
      <c r="I9" s="32"/>
      <c r="J9" s="33"/>
    </row>
    <row r="10" spans="1:12" ht="20.399999999999999" customHeight="1" thickBot="1">
      <c r="A10" s="29"/>
      <c r="B10" s="34"/>
      <c r="C10" s="34"/>
      <c r="D10" s="35" t="s">
        <v>25</v>
      </c>
      <c r="E10" s="36">
        <f>SUM(E4:E9)</f>
        <v>505</v>
      </c>
      <c r="F10" s="37">
        <f>SUM(F4:F9)</f>
        <v>90.350000000000009</v>
      </c>
      <c r="G10" s="37">
        <f t="shared" ref="G10:J10" si="0">SUM(G4:G9)</f>
        <v>546.08999999999992</v>
      </c>
      <c r="H10" s="37">
        <f t="shared" si="0"/>
        <v>17.149999999999999</v>
      </c>
      <c r="I10" s="37">
        <f t="shared" si="0"/>
        <v>13.580000000000002</v>
      </c>
      <c r="J10" s="37">
        <f t="shared" si="0"/>
        <v>93.483999999999995</v>
      </c>
    </row>
    <row r="11" spans="1:12" ht="41.4" customHeight="1" thickBot="1">
      <c r="A11" s="38"/>
      <c r="B11" s="39" t="s">
        <v>26</v>
      </c>
      <c r="C11" s="40"/>
      <c r="D11" s="41" t="s">
        <v>27</v>
      </c>
      <c r="E11" s="42">
        <v>200</v>
      </c>
      <c r="F11" s="43">
        <v>23</v>
      </c>
      <c r="G11" s="44">
        <v>150</v>
      </c>
      <c r="H11" s="45">
        <v>5.03</v>
      </c>
      <c r="I11" s="45">
        <v>11.3</v>
      </c>
      <c r="J11" s="46">
        <v>32.4</v>
      </c>
    </row>
    <row r="12" spans="1:12" ht="15" thickBot="1">
      <c r="A12" s="17" t="s">
        <v>17</v>
      </c>
      <c r="B12" s="10" t="s">
        <v>16</v>
      </c>
      <c r="C12" s="11"/>
      <c r="D12" s="12" t="s">
        <v>29</v>
      </c>
      <c r="E12" s="13">
        <v>150</v>
      </c>
      <c r="F12" s="14">
        <v>20.69</v>
      </c>
      <c r="G12" s="15">
        <v>220.4</v>
      </c>
      <c r="H12" s="15">
        <v>4.18</v>
      </c>
      <c r="I12" s="15">
        <v>0.95</v>
      </c>
      <c r="J12" s="16">
        <v>47.31</v>
      </c>
    </row>
    <row r="13" spans="1:12" ht="28.8">
      <c r="A13" s="17" t="s">
        <v>19</v>
      </c>
      <c r="B13" s="10" t="s">
        <v>28</v>
      </c>
      <c r="C13" s="18"/>
      <c r="D13" s="19" t="s">
        <v>32</v>
      </c>
      <c r="E13" s="20">
        <v>80</v>
      </c>
      <c r="F13" s="21">
        <v>63.91</v>
      </c>
      <c r="G13">
        <v>197.4</v>
      </c>
      <c r="H13">
        <v>11.2</v>
      </c>
      <c r="I13">
        <v>10.7</v>
      </c>
      <c r="J13">
        <v>13.7</v>
      </c>
    </row>
    <row r="14" spans="1:12" ht="34.799999999999997" customHeight="1">
      <c r="A14" s="17"/>
      <c r="B14" s="22" t="s">
        <v>22</v>
      </c>
      <c r="C14" s="18"/>
      <c r="D14" s="19" t="s">
        <v>21</v>
      </c>
      <c r="E14" s="20">
        <v>200</v>
      </c>
      <c r="F14" s="21">
        <v>7.64</v>
      </c>
      <c r="G14" s="23">
        <v>116.19</v>
      </c>
      <c r="H14" s="23">
        <v>1.36</v>
      </c>
      <c r="I14" s="23">
        <v>0</v>
      </c>
      <c r="J14" s="24">
        <v>29.02</v>
      </c>
    </row>
    <row r="15" spans="1:12" ht="15" thickBot="1">
      <c r="A15" s="17"/>
      <c r="B15" s="28" t="s">
        <v>20</v>
      </c>
      <c r="C15" s="18"/>
      <c r="D15" s="19" t="s">
        <v>23</v>
      </c>
      <c r="E15" s="25">
        <v>30</v>
      </c>
      <c r="F15" s="26">
        <v>3.2</v>
      </c>
      <c r="G15" s="26">
        <v>69</v>
      </c>
      <c r="H15" s="26">
        <v>2.25</v>
      </c>
      <c r="I15" s="26">
        <v>0.3</v>
      </c>
      <c r="J15" s="27">
        <v>14.1</v>
      </c>
      <c r="L15" s="47"/>
    </row>
    <row r="16" spans="1:12" ht="15" thickBot="1">
      <c r="A16" s="17"/>
      <c r="B16" s="30"/>
      <c r="C16" s="30"/>
      <c r="D16" s="19" t="s">
        <v>31</v>
      </c>
      <c r="E16" s="20">
        <v>20</v>
      </c>
      <c r="F16" s="21">
        <v>2.04</v>
      </c>
      <c r="G16" s="23">
        <v>9.24</v>
      </c>
      <c r="H16" s="23">
        <v>0.16</v>
      </c>
      <c r="I16" s="23">
        <v>0.64</v>
      </c>
      <c r="J16" s="24">
        <v>0.68</v>
      </c>
    </row>
    <row r="17" spans="1:10" ht="15" thickBot="1">
      <c r="A17" s="17"/>
      <c r="B17" s="28" t="s">
        <v>24</v>
      </c>
      <c r="C17" s="18"/>
      <c r="D17" s="31"/>
      <c r="E17" s="25"/>
      <c r="F17" s="26"/>
      <c r="G17" s="32"/>
      <c r="H17" s="32"/>
      <c r="I17" s="32"/>
      <c r="J17" s="33"/>
    </row>
    <row r="18" spans="1:10">
      <c r="A18" s="17"/>
      <c r="B18" s="48"/>
      <c r="C18" s="48"/>
      <c r="D18" s="49" t="s">
        <v>25</v>
      </c>
      <c r="E18" s="50">
        <f>SUM(E11:E16)</f>
        <v>680</v>
      </c>
      <c r="F18" s="51">
        <f>SUM(F11:F16)</f>
        <v>120.48</v>
      </c>
      <c r="G18" s="51">
        <f t="shared" ref="G18:J18" si="1">G11+G12+G13+G14+G15</f>
        <v>752.99</v>
      </c>
      <c r="H18" s="51">
        <f t="shared" si="1"/>
        <v>24.02</v>
      </c>
      <c r="I18" s="51">
        <f t="shared" si="1"/>
        <v>23.25</v>
      </c>
      <c r="J18" s="51">
        <f t="shared" si="1"/>
        <v>136.53</v>
      </c>
    </row>
    <row r="19" spans="1:10" ht="15" thickBot="1">
      <c r="A19" s="29"/>
      <c r="B19" s="34"/>
      <c r="C19" s="34"/>
      <c r="D19" s="35"/>
      <c r="E19" s="36"/>
      <c r="F19" s="37"/>
      <c r="G19" s="52"/>
      <c r="H19" s="52"/>
      <c r="I19" s="52"/>
      <c r="J19" s="53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29</v>
      </c>
      <c r="E4" s="13">
        <v>180</v>
      </c>
      <c r="F4" s="14">
        <v>24.82</v>
      </c>
      <c r="G4" s="15">
        <v>174</v>
      </c>
      <c r="H4" s="15">
        <v>3.3</v>
      </c>
      <c r="I4" s="15">
        <v>0.75</v>
      </c>
      <c r="J4" s="16">
        <v>37.353999999999999</v>
      </c>
    </row>
    <row r="5" spans="1:12" ht="38.4" customHeight="1">
      <c r="A5" s="17" t="s">
        <v>34</v>
      </c>
      <c r="B5" s="10" t="s">
        <v>18</v>
      </c>
      <c r="C5" s="18"/>
      <c r="D5" s="19" t="s">
        <v>32</v>
      </c>
      <c r="E5" s="20">
        <v>85</v>
      </c>
      <c r="F5" s="21">
        <v>63.15</v>
      </c>
      <c r="G5">
        <v>213.19</v>
      </c>
      <c r="H5">
        <v>12.09</v>
      </c>
      <c r="I5">
        <v>14.26</v>
      </c>
      <c r="J5">
        <v>14.79</v>
      </c>
    </row>
    <row r="6" spans="1:12" ht="24.6" customHeight="1">
      <c r="A6" s="17" t="s">
        <v>35</v>
      </c>
      <c r="B6" s="22" t="s">
        <v>20</v>
      </c>
      <c r="C6" s="18"/>
      <c r="D6" s="19" t="s">
        <v>21</v>
      </c>
      <c r="E6" s="20">
        <v>200</v>
      </c>
      <c r="F6" s="21">
        <v>7.66</v>
      </c>
      <c r="G6" s="23">
        <v>116.19</v>
      </c>
      <c r="H6" s="23">
        <v>1.36</v>
      </c>
      <c r="I6" s="23">
        <v>0</v>
      </c>
      <c r="J6" s="24">
        <v>29.02</v>
      </c>
    </row>
    <row r="7" spans="1:12" ht="28.2" customHeight="1" thickBot="1">
      <c r="A7" s="17"/>
      <c r="B7" s="22" t="s">
        <v>22</v>
      </c>
      <c r="C7" s="18"/>
      <c r="D7" s="19" t="s">
        <v>23</v>
      </c>
      <c r="E7" s="25">
        <v>30</v>
      </c>
      <c r="F7" s="26">
        <v>3.2</v>
      </c>
      <c r="G7" s="26">
        <v>69</v>
      </c>
      <c r="H7" s="26">
        <v>2.25</v>
      </c>
      <c r="I7" s="26">
        <v>0.3</v>
      </c>
      <c r="J7" s="27">
        <v>14.1</v>
      </c>
    </row>
    <row r="8" spans="1:12">
      <c r="A8" s="17"/>
      <c r="B8" s="28"/>
      <c r="C8" s="18"/>
      <c r="D8" s="19" t="s">
        <v>31</v>
      </c>
      <c r="E8" s="20">
        <v>20</v>
      </c>
      <c r="F8" s="21">
        <v>2.04</v>
      </c>
      <c r="G8" s="23">
        <v>9.24</v>
      </c>
      <c r="H8" s="23">
        <v>0.16</v>
      </c>
      <c r="I8" s="23">
        <v>0.64</v>
      </c>
      <c r="J8" s="24">
        <v>0.68</v>
      </c>
    </row>
    <row r="9" spans="1:12" ht="15" thickBot="1">
      <c r="A9" s="29"/>
      <c r="B9" s="30" t="s">
        <v>24</v>
      </c>
      <c r="C9" s="30"/>
      <c r="D9" s="31"/>
      <c r="E9" s="25"/>
      <c r="F9" s="26"/>
      <c r="G9" s="32"/>
      <c r="H9" s="32"/>
      <c r="I9" s="32"/>
      <c r="J9" s="33"/>
    </row>
    <row r="10" spans="1:12" ht="20.399999999999999" customHeight="1" thickBot="1">
      <c r="A10" s="29"/>
      <c r="B10" s="34"/>
      <c r="C10" s="34"/>
      <c r="D10" s="35" t="s">
        <v>25</v>
      </c>
      <c r="E10" s="36">
        <f>SUM(E4:E9)</f>
        <v>515</v>
      </c>
      <c r="F10" s="37">
        <f>SUM(F4:F9)</f>
        <v>100.87</v>
      </c>
      <c r="G10" s="37">
        <f t="shared" ref="G10:J10" si="0">SUM(G4:G9)</f>
        <v>581.62</v>
      </c>
      <c r="H10" s="37">
        <f t="shared" si="0"/>
        <v>19.16</v>
      </c>
      <c r="I10" s="37">
        <f t="shared" si="0"/>
        <v>15.950000000000001</v>
      </c>
      <c r="J10" s="37">
        <f t="shared" si="0"/>
        <v>95.944000000000003</v>
      </c>
    </row>
    <row r="11" spans="1:12" ht="41.4" customHeight="1" thickBot="1">
      <c r="A11" s="38"/>
      <c r="B11" s="39" t="s">
        <v>26</v>
      </c>
      <c r="C11" s="40"/>
      <c r="D11" s="41" t="s">
        <v>27</v>
      </c>
      <c r="E11" s="42">
        <v>250</v>
      </c>
      <c r="F11" s="43">
        <v>28.75</v>
      </c>
      <c r="G11" s="44">
        <v>150</v>
      </c>
      <c r="H11" s="45">
        <v>5.03</v>
      </c>
      <c r="I11" s="45">
        <v>11.3</v>
      </c>
      <c r="J11" s="46">
        <v>32.4</v>
      </c>
    </row>
    <row r="12" spans="1:12" ht="15" thickBot="1">
      <c r="A12" s="17" t="s">
        <v>34</v>
      </c>
      <c r="B12" s="10" t="s">
        <v>16</v>
      </c>
      <c r="C12" s="11"/>
      <c r="D12" s="12" t="s">
        <v>29</v>
      </c>
      <c r="E12" s="13">
        <v>180</v>
      </c>
      <c r="F12" s="14">
        <v>24.82</v>
      </c>
      <c r="G12" s="15">
        <v>174</v>
      </c>
      <c r="H12" s="15">
        <v>3.3</v>
      </c>
      <c r="I12" s="15">
        <v>0.75</v>
      </c>
      <c r="J12" s="16">
        <v>37.353999999999999</v>
      </c>
    </row>
    <row r="13" spans="1:12" ht="28.8">
      <c r="A13" s="17" t="s">
        <v>35</v>
      </c>
      <c r="B13" s="10" t="s">
        <v>28</v>
      </c>
      <c r="C13" s="18"/>
      <c r="D13" s="19" t="s">
        <v>30</v>
      </c>
      <c r="E13" s="20">
        <v>90</v>
      </c>
      <c r="F13" s="21">
        <v>67.67</v>
      </c>
      <c r="G13">
        <v>213.19</v>
      </c>
      <c r="H13">
        <v>12.09</v>
      </c>
      <c r="I13">
        <v>14.26</v>
      </c>
      <c r="J13">
        <v>14.79</v>
      </c>
    </row>
    <row r="14" spans="1:12" ht="34.799999999999997" customHeight="1">
      <c r="A14" s="17"/>
      <c r="B14" s="22" t="s">
        <v>20</v>
      </c>
      <c r="C14" s="18"/>
      <c r="D14" s="19" t="s">
        <v>21</v>
      </c>
      <c r="E14" s="20">
        <v>200</v>
      </c>
      <c r="F14" s="21">
        <v>7.64</v>
      </c>
      <c r="G14" s="23">
        <v>116.19</v>
      </c>
      <c r="H14" s="23">
        <v>1.36</v>
      </c>
      <c r="I14" s="23">
        <v>0</v>
      </c>
      <c r="J14" s="24">
        <v>29.02</v>
      </c>
    </row>
    <row r="15" spans="1:12" ht="15" thickBot="1">
      <c r="A15" s="17"/>
      <c r="B15" s="28" t="s">
        <v>22</v>
      </c>
      <c r="C15" s="18"/>
      <c r="D15" s="19" t="s">
        <v>23</v>
      </c>
      <c r="E15" s="25">
        <v>40</v>
      </c>
      <c r="F15" s="26">
        <v>4.3</v>
      </c>
      <c r="G15" s="26">
        <v>92</v>
      </c>
      <c r="H15" s="26">
        <v>3</v>
      </c>
      <c r="I15" s="26">
        <v>0.4</v>
      </c>
      <c r="J15" s="27">
        <v>18.8</v>
      </c>
      <c r="L15" s="47"/>
    </row>
    <row r="16" spans="1:12" ht="15" thickBot="1">
      <c r="A16" s="17"/>
      <c r="B16" s="30"/>
      <c r="C16" s="30"/>
      <c r="D16" s="19" t="s">
        <v>31</v>
      </c>
      <c r="E16" s="20">
        <v>20</v>
      </c>
      <c r="F16" s="21">
        <v>2.04</v>
      </c>
      <c r="G16" s="23">
        <v>9.24</v>
      </c>
      <c r="H16" s="23">
        <v>0.16</v>
      </c>
      <c r="I16" s="23">
        <v>0.64</v>
      </c>
      <c r="J16" s="24">
        <v>0.68</v>
      </c>
    </row>
    <row r="17" spans="1:10" ht="15" thickBot="1">
      <c r="A17" s="17"/>
      <c r="B17" s="28" t="s">
        <v>24</v>
      </c>
      <c r="C17" s="18"/>
      <c r="D17" s="31"/>
      <c r="E17" s="25"/>
      <c r="F17" s="26"/>
      <c r="G17" s="32"/>
      <c r="H17" s="32"/>
      <c r="I17" s="32"/>
      <c r="J17" s="33"/>
    </row>
    <row r="18" spans="1:10">
      <c r="A18" s="17"/>
      <c r="B18" s="48"/>
      <c r="C18" s="48"/>
      <c r="D18" s="49" t="s">
        <v>25</v>
      </c>
      <c r="E18" s="50">
        <f>SUM(E11:E16)</f>
        <v>780</v>
      </c>
      <c r="F18" s="51">
        <f>SUM(F11:F16)</f>
        <v>135.22</v>
      </c>
      <c r="G18" s="51">
        <f t="shared" ref="G18:J18" si="1">G11+G12+G13+G14+G15</f>
        <v>745.38000000000011</v>
      </c>
      <c r="H18" s="51">
        <f t="shared" si="1"/>
        <v>24.78</v>
      </c>
      <c r="I18" s="51">
        <f t="shared" si="1"/>
        <v>26.71</v>
      </c>
      <c r="J18" s="51">
        <f t="shared" si="1"/>
        <v>132.36399999999998</v>
      </c>
    </row>
    <row r="19" spans="1:10" ht="15" thickBot="1">
      <c r="A19" s="29"/>
      <c r="B19" s="34"/>
      <c r="C19" s="34"/>
      <c r="D19" s="35"/>
      <c r="E19" s="36"/>
      <c r="F19" s="37"/>
      <c r="G19" s="52"/>
      <c r="H19" s="52"/>
      <c r="I19" s="52"/>
      <c r="J19" s="53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A19" sqref="A19:J2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36</v>
      </c>
      <c r="E1" t="s">
        <v>2</v>
      </c>
      <c r="F1" s="4" t="s">
        <v>37</v>
      </c>
      <c r="I1" t="s">
        <v>4</v>
      </c>
      <c r="J1" s="5" t="s">
        <v>33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39</v>
      </c>
      <c r="C4" s="11"/>
      <c r="D4" s="12" t="s">
        <v>38</v>
      </c>
      <c r="E4" s="13">
        <v>170</v>
      </c>
      <c r="F4" s="14">
        <v>23.68</v>
      </c>
      <c r="G4" s="15">
        <v>176.54</v>
      </c>
      <c r="H4" s="15">
        <v>5.44</v>
      </c>
      <c r="I4" s="15">
        <v>5.7</v>
      </c>
      <c r="J4" s="16">
        <v>21.7</v>
      </c>
    </row>
    <row r="5" spans="1:12" ht="38.4" customHeight="1">
      <c r="A5" s="17" t="s">
        <v>17</v>
      </c>
      <c r="B5" s="10" t="s">
        <v>22</v>
      </c>
      <c r="C5" s="18"/>
      <c r="D5" s="19" t="s">
        <v>40</v>
      </c>
      <c r="E5" s="20">
        <v>50</v>
      </c>
      <c r="F5" s="21">
        <v>24.85</v>
      </c>
      <c r="G5">
        <v>161.19999999999999</v>
      </c>
      <c r="H5">
        <v>4.21</v>
      </c>
      <c r="I5">
        <v>4.53</v>
      </c>
      <c r="J5">
        <v>20.2</v>
      </c>
    </row>
    <row r="6" spans="1:12" ht="24.6" customHeight="1">
      <c r="A6" s="17" t="s">
        <v>19</v>
      </c>
      <c r="B6" s="22" t="s">
        <v>20</v>
      </c>
      <c r="C6" s="18"/>
      <c r="D6" s="19" t="s">
        <v>41</v>
      </c>
      <c r="E6" s="20">
        <v>200</v>
      </c>
      <c r="F6" s="21">
        <v>24.33</v>
      </c>
      <c r="G6" s="23">
        <v>153.91999999999999</v>
      </c>
      <c r="H6" s="23">
        <v>3.77</v>
      </c>
      <c r="I6" s="23">
        <v>3.99</v>
      </c>
      <c r="J6" s="24">
        <v>25.95</v>
      </c>
    </row>
    <row r="7" spans="1:12" ht="28.2" customHeight="1" thickBot="1">
      <c r="A7" s="17"/>
      <c r="B7" s="22" t="s">
        <v>42</v>
      </c>
      <c r="C7" s="18"/>
      <c r="D7" s="19" t="s">
        <v>43</v>
      </c>
      <c r="E7" s="25">
        <v>100</v>
      </c>
      <c r="F7" s="26">
        <v>17.399999999999999</v>
      </c>
      <c r="G7" s="26">
        <v>47</v>
      </c>
      <c r="H7" s="26">
        <v>0.4</v>
      </c>
      <c r="I7" s="26">
        <v>0.4</v>
      </c>
      <c r="J7" s="27">
        <v>9.8000000000000007</v>
      </c>
    </row>
    <row r="8" spans="1:12">
      <c r="A8" s="17"/>
      <c r="B8" s="28"/>
      <c r="C8" s="18"/>
      <c r="D8" s="19"/>
      <c r="E8" s="20"/>
      <c r="F8" s="21"/>
      <c r="G8" s="23"/>
      <c r="H8" s="23"/>
      <c r="I8" s="23"/>
      <c r="J8" s="24"/>
    </row>
    <row r="9" spans="1:12" ht="15" thickBot="1">
      <c r="A9" s="29"/>
      <c r="B9" s="30"/>
      <c r="C9" s="30"/>
      <c r="D9" s="31"/>
      <c r="E9" s="25"/>
      <c r="F9" s="26"/>
      <c r="G9" s="32"/>
      <c r="H9" s="32"/>
      <c r="I9" s="32"/>
      <c r="J9" s="33"/>
    </row>
    <row r="10" spans="1:12" ht="20.399999999999999" customHeight="1" thickBot="1">
      <c r="A10" s="29"/>
      <c r="B10" s="34"/>
      <c r="C10" s="34"/>
      <c r="D10" s="35" t="s">
        <v>25</v>
      </c>
      <c r="E10" s="36">
        <f>SUM(E4:E9)</f>
        <v>520</v>
      </c>
      <c r="F10" s="37">
        <f>SUM(F4:F9)</f>
        <v>90.259999999999991</v>
      </c>
      <c r="G10" s="37">
        <f t="shared" ref="G10:J10" si="0">SUM(G4:G9)</f>
        <v>538.66</v>
      </c>
      <c r="H10" s="37">
        <f t="shared" si="0"/>
        <v>13.82</v>
      </c>
      <c r="I10" s="37">
        <f t="shared" si="0"/>
        <v>14.620000000000001</v>
      </c>
      <c r="J10" s="37">
        <f t="shared" si="0"/>
        <v>77.649999999999991</v>
      </c>
    </row>
    <row r="11" spans="1:12" ht="41.4" customHeight="1" thickBot="1">
      <c r="A11" s="38"/>
      <c r="B11" s="39" t="s">
        <v>26</v>
      </c>
      <c r="C11" s="40"/>
      <c r="D11" s="41" t="s">
        <v>27</v>
      </c>
      <c r="E11" s="42">
        <v>200</v>
      </c>
      <c r="F11" s="43">
        <v>23</v>
      </c>
      <c r="G11" s="44">
        <v>150</v>
      </c>
      <c r="H11" s="45">
        <v>5.03</v>
      </c>
      <c r="I11" s="45">
        <v>11.3</v>
      </c>
      <c r="J11" s="46">
        <v>32.4</v>
      </c>
    </row>
    <row r="12" spans="1:12" ht="15" thickBot="1">
      <c r="A12" s="17" t="s">
        <v>17</v>
      </c>
      <c r="B12" s="10" t="s">
        <v>16</v>
      </c>
      <c r="C12" s="11"/>
      <c r="D12" s="12" t="s">
        <v>29</v>
      </c>
      <c r="E12" s="13">
        <v>150</v>
      </c>
      <c r="F12" s="14">
        <v>20.69</v>
      </c>
      <c r="G12" s="15">
        <v>220.4</v>
      </c>
      <c r="H12" s="15">
        <v>4.18</v>
      </c>
      <c r="I12" s="15">
        <v>0.95</v>
      </c>
      <c r="J12" s="16">
        <v>47.31</v>
      </c>
    </row>
    <row r="13" spans="1:12" ht="28.8">
      <c r="A13" s="17" t="s">
        <v>19</v>
      </c>
      <c r="B13" s="10" t="s">
        <v>28</v>
      </c>
      <c r="C13" s="18"/>
      <c r="D13" s="19" t="s">
        <v>32</v>
      </c>
      <c r="E13" s="20">
        <v>80</v>
      </c>
      <c r="F13" s="21">
        <v>63.91</v>
      </c>
      <c r="G13">
        <v>197.4</v>
      </c>
      <c r="H13">
        <v>11.2</v>
      </c>
      <c r="I13">
        <v>10.7</v>
      </c>
      <c r="J13">
        <v>13.7</v>
      </c>
    </row>
    <row r="14" spans="1:12" ht="34.799999999999997" customHeight="1">
      <c r="A14" s="17"/>
      <c r="B14" s="22" t="s">
        <v>22</v>
      </c>
      <c r="C14" s="18"/>
      <c r="D14" s="19" t="s">
        <v>21</v>
      </c>
      <c r="E14" s="20">
        <v>200</v>
      </c>
      <c r="F14" s="21">
        <v>7.64</v>
      </c>
      <c r="G14" s="23">
        <v>116.19</v>
      </c>
      <c r="H14" s="23">
        <v>1.36</v>
      </c>
      <c r="I14" s="23">
        <v>0</v>
      </c>
      <c r="J14" s="24">
        <v>29.02</v>
      </c>
    </row>
    <row r="15" spans="1:12" ht="15" thickBot="1">
      <c r="A15" s="17"/>
      <c r="B15" s="28" t="s">
        <v>20</v>
      </c>
      <c r="C15" s="18"/>
      <c r="D15" s="19" t="s">
        <v>23</v>
      </c>
      <c r="E15" s="25">
        <v>30</v>
      </c>
      <c r="F15" s="26">
        <v>3.2</v>
      </c>
      <c r="G15" s="26">
        <v>69</v>
      </c>
      <c r="H15" s="26">
        <v>2.25</v>
      </c>
      <c r="I15" s="26">
        <v>0.3</v>
      </c>
      <c r="J15" s="27">
        <v>14.1</v>
      </c>
      <c r="L15" s="47"/>
    </row>
    <row r="16" spans="1:12" ht="15" thickBot="1">
      <c r="A16" s="17"/>
      <c r="B16" s="30"/>
      <c r="C16" s="30"/>
      <c r="D16" s="19" t="s">
        <v>31</v>
      </c>
      <c r="E16" s="20">
        <v>20</v>
      </c>
      <c r="F16" s="21">
        <v>2.04</v>
      </c>
      <c r="G16" s="23">
        <v>9.24</v>
      </c>
      <c r="H16" s="23">
        <v>0.16</v>
      </c>
      <c r="I16" s="23">
        <v>0.64</v>
      </c>
      <c r="J16" s="24">
        <v>0.68</v>
      </c>
    </row>
    <row r="17" spans="1:10" ht="15" thickBot="1">
      <c r="A17" s="17"/>
      <c r="B17" s="28" t="s">
        <v>24</v>
      </c>
      <c r="C17" s="18"/>
      <c r="D17" s="31"/>
      <c r="E17" s="25"/>
      <c r="F17" s="26"/>
      <c r="G17" s="32"/>
      <c r="H17" s="32"/>
      <c r="I17" s="32"/>
      <c r="J17" s="33"/>
    </row>
    <row r="18" spans="1:10">
      <c r="A18" s="17"/>
      <c r="B18" s="48"/>
      <c r="C18" s="48"/>
      <c r="D18" s="49" t="s">
        <v>25</v>
      </c>
      <c r="E18" s="50">
        <f>SUM(E11:E16)</f>
        <v>680</v>
      </c>
      <c r="F18" s="51">
        <f>SUM(F11:F16)</f>
        <v>120.48</v>
      </c>
      <c r="G18" s="51">
        <f t="shared" ref="G18:J18" si="1">G11+G12+G13+G14+G15</f>
        <v>752.99</v>
      </c>
      <c r="H18" s="51">
        <f t="shared" si="1"/>
        <v>24.02</v>
      </c>
      <c r="I18" s="51">
        <f t="shared" si="1"/>
        <v>23.25</v>
      </c>
      <c r="J18" s="51">
        <f t="shared" si="1"/>
        <v>136.53</v>
      </c>
    </row>
    <row r="19" spans="1:10" ht="15" thickBot="1">
      <c r="A19" s="29"/>
      <c r="B19" s="34" t="s">
        <v>44</v>
      </c>
      <c r="C19" s="34"/>
      <c r="D19" s="35" t="s">
        <v>45</v>
      </c>
      <c r="E19" s="19">
        <v>80</v>
      </c>
      <c r="F19" s="20">
        <v>18.41</v>
      </c>
      <c r="G19" s="21">
        <v>134</v>
      </c>
      <c r="H19" s="23">
        <v>2.52</v>
      </c>
      <c r="I19" s="23">
        <v>7</v>
      </c>
      <c r="J19" s="23">
        <v>13.68</v>
      </c>
    </row>
    <row r="20" spans="1:10" ht="15" thickBot="1">
      <c r="A20" s="29"/>
      <c r="B20" s="34" t="s">
        <v>44</v>
      </c>
      <c r="C20" s="34"/>
      <c r="D20" s="30" t="s">
        <v>46</v>
      </c>
      <c r="E20" s="19">
        <v>200</v>
      </c>
      <c r="F20" s="20">
        <v>1.59</v>
      </c>
      <c r="G20" s="21"/>
      <c r="H20">
        <v>0</v>
      </c>
      <c r="I20">
        <v>0</v>
      </c>
    </row>
    <row r="21" spans="1:10" ht="15" thickBot="1">
      <c r="A21" s="29"/>
      <c r="B21" s="28"/>
      <c r="C21" s="18"/>
      <c r="D21" s="19" t="s">
        <v>47</v>
      </c>
      <c r="E21" s="20">
        <v>280</v>
      </c>
      <c r="F21" s="21">
        <v>20</v>
      </c>
      <c r="G21" s="23">
        <v>134</v>
      </c>
      <c r="H21" s="23">
        <v>2.52</v>
      </c>
      <c r="I21" s="23">
        <v>7</v>
      </c>
      <c r="J21" s="24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16" sqref="L16:L17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36</v>
      </c>
      <c r="E1" t="s">
        <v>2</v>
      </c>
      <c r="F1" s="4" t="s">
        <v>37</v>
      </c>
      <c r="I1" t="s">
        <v>4</v>
      </c>
      <c r="J1" s="5" t="s">
        <v>33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39</v>
      </c>
      <c r="C4" s="11"/>
      <c r="D4" s="12" t="s">
        <v>38</v>
      </c>
      <c r="E4" s="13">
        <v>200</v>
      </c>
      <c r="F4" s="14">
        <v>27.87</v>
      </c>
      <c r="G4" s="15">
        <v>207.7</v>
      </c>
      <c r="H4" s="15">
        <v>6.4</v>
      </c>
      <c r="I4" s="15">
        <v>6.71</v>
      </c>
      <c r="J4" s="16">
        <v>25.53</v>
      </c>
    </row>
    <row r="5" spans="1:12" ht="38.4" customHeight="1">
      <c r="A5" s="17" t="s">
        <v>34</v>
      </c>
      <c r="B5" s="10" t="s">
        <v>22</v>
      </c>
      <c r="C5" s="18"/>
      <c r="D5" s="19" t="s">
        <v>40</v>
      </c>
      <c r="E5" s="20">
        <v>50</v>
      </c>
      <c r="F5" s="21">
        <v>24.85</v>
      </c>
      <c r="G5">
        <v>161.19999999999999</v>
      </c>
      <c r="H5">
        <v>4.21</v>
      </c>
      <c r="I5">
        <v>4.53</v>
      </c>
      <c r="J5">
        <v>20.2</v>
      </c>
    </row>
    <row r="6" spans="1:12" ht="24.6" customHeight="1">
      <c r="A6" s="17" t="s">
        <v>35</v>
      </c>
      <c r="B6" s="22" t="s">
        <v>20</v>
      </c>
      <c r="C6" s="18"/>
      <c r="D6" s="19" t="s">
        <v>41</v>
      </c>
      <c r="E6" s="20">
        <v>200</v>
      </c>
      <c r="F6" s="21">
        <v>24.33</v>
      </c>
      <c r="G6" s="23">
        <v>153.91999999999999</v>
      </c>
      <c r="H6" s="23">
        <v>3.77</v>
      </c>
      <c r="I6" s="23">
        <v>3.99</v>
      </c>
      <c r="J6" s="24">
        <v>25.95</v>
      </c>
    </row>
    <row r="7" spans="1:12" ht="28.2" customHeight="1" thickBot="1">
      <c r="A7" s="17"/>
      <c r="B7" s="22" t="s">
        <v>42</v>
      </c>
      <c r="C7" s="18"/>
      <c r="D7" s="19" t="s">
        <v>43</v>
      </c>
      <c r="E7" s="25">
        <v>135</v>
      </c>
      <c r="F7" s="26">
        <v>23.49</v>
      </c>
      <c r="G7" s="26">
        <v>63.45</v>
      </c>
      <c r="H7" s="26">
        <v>0.54</v>
      </c>
      <c r="I7" s="26">
        <v>0.54</v>
      </c>
      <c r="J7" s="27">
        <v>129.65</v>
      </c>
    </row>
    <row r="8" spans="1:12">
      <c r="A8" s="17"/>
      <c r="B8" s="28"/>
      <c r="C8" s="18"/>
      <c r="D8" s="19"/>
      <c r="E8" s="20"/>
      <c r="F8" s="21"/>
      <c r="G8" s="23"/>
      <c r="H8" s="23"/>
      <c r="I8" s="23"/>
      <c r="J8" s="24"/>
    </row>
    <row r="9" spans="1:12" ht="15" thickBot="1">
      <c r="A9" s="29"/>
      <c r="B9" s="30"/>
      <c r="C9" s="30"/>
      <c r="D9" s="31"/>
      <c r="E9" s="25"/>
      <c r="F9" s="26"/>
      <c r="G9" s="32"/>
      <c r="H9" s="32"/>
      <c r="I9" s="32"/>
      <c r="J9" s="33"/>
    </row>
    <row r="10" spans="1:12" ht="20.399999999999999" customHeight="1" thickBot="1">
      <c r="A10" s="29"/>
      <c r="B10" s="34"/>
      <c r="C10" s="34"/>
      <c r="D10" s="35" t="s">
        <v>25</v>
      </c>
      <c r="E10" s="36">
        <f>SUM(E4:E9)</f>
        <v>585</v>
      </c>
      <c r="F10" s="37">
        <f>SUM(F4:F9)</f>
        <v>100.53999999999999</v>
      </c>
      <c r="G10" s="37">
        <f t="shared" ref="G10:J10" si="0">SUM(G4:G9)</f>
        <v>586.27</v>
      </c>
      <c r="H10" s="37">
        <f t="shared" si="0"/>
        <v>14.919999999999998</v>
      </c>
      <c r="I10" s="37">
        <f t="shared" si="0"/>
        <v>15.77</v>
      </c>
      <c r="J10" s="37">
        <f t="shared" si="0"/>
        <v>201.33</v>
      </c>
    </row>
    <row r="11" spans="1:12" ht="41.4" customHeight="1" thickBot="1">
      <c r="A11" s="38"/>
      <c r="B11" s="39" t="s">
        <v>26</v>
      </c>
      <c r="C11" s="40"/>
      <c r="D11" s="41" t="s">
        <v>27</v>
      </c>
      <c r="E11" s="42">
        <v>250</v>
      </c>
      <c r="F11" s="43">
        <v>28.75</v>
      </c>
      <c r="G11" s="44">
        <v>150</v>
      </c>
      <c r="H11" s="45">
        <v>5.03</v>
      </c>
      <c r="I11" s="45">
        <v>11.3</v>
      </c>
      <c r="J11" s="46">
        <v>32.4</v>
      </c>
    </row>
    <row r="12" spans="1:12" ht="15" thickBot="1">
      <c r="A12" s="17" t="s">
        <v>34</v>
      </c>
      <c r="B12" s="10" t="s">
        <v>16</v>
      </c>
      <c r="C12" s="11"/>
      <c r="D12" s="12" t="s">
        <v>29</v>
      </c>
      <c r="E12" s="13">
        <v>180</v>
      </c>
      <c r="F12" s="14">
        <v>24.82</v>
      </c>
      <c r="G12" s="15">
        <v>174</v>
      </c>
      <c r="H12" s="15">
        <v>3.3</v>
      </c>
      <c r="I12" s="15">
        <v>0.75</v>
      </c>
      <c r="J12" s="16">
        <v>37.353999999999999</v>
      </c>
    </row>
    <row r="13" spans="1:12" ht="28.8">
      <c r="A13" s="17" t="s">
        <v>35</v>
      </c>
      <c r="B13" s="10" t="s">
        <v>28</v>
      </c>
      <c r="C13" s="18"/>
      <c r="D13" s="19" t="s">
        <v>30</v>
      </c>
      <c r="E13" s="20">
        <v>90</v>
      </c>
      <c r="F13" s="21">
        <v>67.67</v>
      </c>
      <c r="G13">
        <v>213.19</v>
      </c>
      <c r="H13">
        <v>12.09</v>
      </c>
      <c r="I13">
        <v>14.26</v>
      </c>
      <c r="J13">
        <v>14.79</v>
      </c>
    </row>
    <row r="14" spans="1:12" ht="34.799999999999997" customHeight="1">
      <c r="A14" s="17"/>
      <c r="B14" s="22" t="s">
        <v>20</v>
      </c>
      <c r="C14" s="18"/>
      <c r="D14" s="19" t="s">
        <v>21</v>
      </c>
      <c r="E14" s="20">
        <v>200</v>
      </c>
      <c r="F14" s="21">
        <v>7.64</v>
      </c>
      <c r="G14" s="23">
        <v>116.19</v>
      </c>
      <c r="H14" s="23">
        <v>1.36</v>
      </c>
      <c r="I14" s="23">
        <v>0</v>
      </c>
      <c r="J14" s="24">
        <v>29.02</v>
      </c>
    </row>
    <row r="15" spans="1:12" ht="15" thickBot="1">
      <c r="A15" s="17"/>
      <c r="B15" s="28" t="s">
        <v>22</v>
      </c>
      <c r="C15" s="18"/>
      <c r="D15" s="19" t="s">
        <v>23</v>
      </c>
      <c r="E15" s="25">
        <v>40</v>
      </c>
      <c r="F15" s="26">
        <v>4.3</v>
      </c>
      <c r="G15" s="26">
        <v>92</v>
      </c>
      <c r="H15" s="26">
        <v>3</v>
      </c>
      <c r="I15" s="26">
        <v>0.4</v>
      </c>
      <c r="J15" s="27">
        <v>18.8</v>
      </c>
      <c r="L15" s="47"/>
    </row>
    <row r="16" spans="1:12" ht="15" thickBot="1">
      <c r="A16" s="17"/>
      <c r="B16" s="30"/>
      <c r="C16" s="30"/>
      <c r="D16" s="19" t="s">
        <v>31</v>
      </c>
      <c r="E16" s="20">
        <v>20</v>
      </c>
      <c r="F16" s="21">
        <v>2.04</v>
      </c>
      <c r="G16" s="23">
        <v>9.24</v>
      </c>
      <c r="H16" s="23">
        <v>0.16</v>
      </c>
      <c r="I16" s="23">
        <v>0.64</v>
      </c>
      <c r="J16" s="24">
        <v>0.68</v>
      </c>
    </row>
    <row r="17" spans="1:10" ht="15" thickBot="1">
      <c r="A17" s="17"/>
      <c r="B17" s="28" t="s">
        <v>24</v>
      </c>
      <c r="C17" s="18"/>
      <c r="D17" s="31"/>
      <c r="E17" s="25"/>
      <c r="F17" s="26"/>
      <c r="G17" s="32"/>
      <c r="H17" s="32"/>
      <c r="I17" s="32"/>
      <c r="J17" s="33"/>
    </row>
    <row r="18" spans="1:10">
      <c r="A18" s="17"/>
      <c r="B18" s="48"/>
      <c r="C18" s="48"/>
      <c r="D18" s="49" t="s">
        <v>25</v>
      </c>
      <c r="E18" s="50">
        <f>SUM(E11:E16)</f>
        <v>780</v>
      </c>
      <c r="F18" s="51">
        <f>SUM(F11:F16)</f>
        <v>135.22</v>
      </c>
      <c r="G18" s="51">
        <f t="shared" ref="G18:J18" si="1">G11+G12+G13+G14+G15</f>
        <v>745.38000000000011</v>
      </c>
      <c r="H18" s="51">
        <f t="shared" si="1"/>
        <v>24.78</v>
      </c>
      <c r="I18" s="51">
        <f t="shared" si="1"/>
        <v>26.71</v>
      </c>
      <c r="J18" s="51">
        <f t="shared" si="1"/>
        <v>132.36399999999998</v>
      </c>
    </row>
    <row r="19" spans="1:10" ht="15" thickBot="1">
      <c r="A19" s="29"/>
      <c r="B19" s="34" t="s">
        <v>44</v>
      </c>
      <c r="C19" s="34"/>
      <c r="D19" s="35" t="s">
        <v>45</v>
      </c>
      <c r="E19" s="19">
        <v>80</v>
      </c>
      <c r="F19" s="20">
        <v>18.41</v>
      </c>
      <c r="G19" s="21">
        <v>134</v>
      </c>
      <c r="H19" s="23">
        <v>2.52</v>
      </c>
      <c r="I19" s="23">
        <v>7</v>
      </c>
      <c r="J19" s="23">
        <v>13.68</v>
      </c>
    </row>
    <row r="20" spans="1:10" ht="15" thickBot="1">
      <c r="A20" s="29"/>
      <c r="B20" s="34" t="s">
        <v>44</v>
      </c>
      <c r="C20" s="34"/>
      <c r="D20" s="30" t="s">
        <v>46</v>
      </c>
      <c r="E20" s="19">
        <v>200</v>
      </c>
      <c r="F20" s="20">
        <v>1.59</v>
      </c>
      <c r="G20" s="21"/>
      <c r="H20">
        <v>0</v>
      </c>
      <c r="I20">
        <v>0</v>
      </c>
    </row>
    <row r="21" spans="1:10" ht="15" thickBot="1">
      <c r="A21" s="29"/>
      <c r="B21" s="28"/>
      <c r="C21" s="18"/>
      <c r="D21" s="19" t="s">
        <v>47</v>
      </c>
      <c r="E21" s="20">
        <v>280</v>
      </c>
      <c r="F21" s="21">
        <v>20</v>
      </c>
      <c r="G21" s="23">
        <v>134</v>
      </c>
      <c r="H21" s="23">
        <v>2.52</v>
      </c>
      <c r="I21" s="23">
        <v>7</v>
      </c>
      <c r="J21" s="24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140164бп</vt:lpstr>
      <vt:lpstr>140164льгота</vt:lpstr>
      <vt:lpstr>140129бп</vt:lpstr>
      <vt:lpstr>140129льгота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2025-01-11T07:44:00Z</dcterms:modified>
</cp:coreProperties>
</file>