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8" i="4"/>
  <c r="I18"/>
  <c r="H18"/>
  <c r="G18"/>
  <c r="F18"/>
  <c r="E18"/>
  <c r="J10"/>
  <c r="I10"/>
  <c r="H10"/>
  <c r="G10"/>
  <c r="F10"/>
  <c r="E10"/>
  <c r="J18" i="3"/>
  <c r="I18"/>
  <c r="H18"/>
  <c r="G18"/>
  <c r="F18"/>
  <c r="E18"/>
  <c r="J10"/>
  <c r="I10"/>
  <c r="H10"/>
  <c r="G10"/>
  <c r="F10"/>
  <c r="E10"/>
  <c r="J18" i="2"/>
  <c r="I18"/>
  <c r="H18"/>
  <c r="G18"/>
  <c r="F18"/>
  <c r="E18"/>
  <c r="J10"/>
  <c r="I10"/>
  <c r="H10"/>
  <c r="G10"/>
  <c r="F10"/>
  <c r="E10"/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<sst xmlns="http://schemas.openxmlformats.org/spreadsheetml/2006/main" count="186" uniqueCount="55">
  <si>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</si>
  <si>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</si>
  <si>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</si>
  <si>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</si>
  <si>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</si>
  <si>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</si>
  <si>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</si>
  <si>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</si>
  <si>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</si>
  <si>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</si>
  <si>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</si>
  <si>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</si>
  <si>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</si>
  <si>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</si>
  <si>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</si>
  <si>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</si>
  <si>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</si>
  <si>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рис отварной с овощами(рис,соль,масло сливочное,огурец свежий,кукуруза консерв)</t>
  </si>
  <si>
    <t>1-4 классы</t>
  </si>
  <si>
    <t>мясное блюдо</t>
  </si>
  <si>
    <t>котлета мясная(мясо говядина,мясо свинина,хлеб,лук,соль,масло растительное)75/20(соус 20гр)</t>
  </si>
  <si>
    <t>бесплатное питание</t>
  </si>
  <si>
    <t>напиток</t>
  </si>
  <si>
    <t>кисель с отваром каркадэ(каркадэ,сахар,крахмал)</t>
  </si>
  <si>
    <t>хлеб</t>
  </si>
  <si>
    <t>хлеб 1 сорт</t>
  </si>
  <si>
    <t>соус</t>
  </si>
  <si>
    <t>Итого за прием;</t>
  </si>
  <si>
    <t>первое</t>
  </si>
  <si>
    <t>суп рассольник (мясо говядина,картофель,огурцы соленые,перловка,морковь,лук,масло сливочное.)</t>
  </si>
  <si>
    <t>рис отварной(рис,соль,масло сливочное)</t>
  </si>
  <si>
    <t>мясное</t>
  </si>
  <si>
    <t>котлета мясная(мясо говядина,мясо свинина,хлеб,лук,соль,масло растительное)85/20(20соус)</t>
  </si>
  <si>
    <t>консерв</t>
  </si>
  <si>
    <t>2024.12.24.</t>
  </si>
  <si>
    <t>рис отварной с овощами(рис,соль,масло сливочное,огурец св,кукуруза конс)</t>
  </si>
  <si>
    <t>5-11 классы</t>
  </si>
  <si>
    <t>котлета мясная(мясо говядина,мясо свинина,хлеб,лук,соль,масло растительное)</t>
  </si>
  <si>
    <t>льготное питание</t>
  </si>
  <si>
    <t>соус томатный(масло сливочное мука паста томатная соль)</t>
  </si>
  <si>
    <t>буйко 29 бесплатное</t>
  </si>
  <si>
    <t>1</t>
  </si>
  <si>
    <t>каша</t>
  </si>
  <si>
    <t>каша ячневая(молоко 3,2%,крупа ячневая,сахар,соль,масло сливочное)</t>
  </si>
  <si>
    <t>бутерброд с сыром(батон сыр)</t>
  </si>
  <si>
    <t>чай (чай заварка)</t>
  </si>
  <si>
    <t>сладкое</t>
  </si>
  <si>
    <t>чоко пай</t>
  </si>
  <si>
    <t>кисель  с отваром каркадэ(каркадэ,сахарбкрохмал)</t>
  </si>
  <si>
    <t>полдник</t>
  </si>
  <si>
    <t>печенье</t>
  </si>
  <si>
    <t>чай</t>
  </si>
  <si>
    <t>итого день</t>
  </si>
  <si>
    <t>буйко 29 льгота</t>
  </si>
  <si>
    <t>булочка бхп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</si>
</sst>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2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1" fontId="1" fillId="4" borderId="13" xfId="0" applyNumberFormat="1" applyFont="1" applyFill="1" applyBorder="1" applyAlignment="1" applyProtection="1">
      <alignment horizontal="center"/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17</v>
      </c>
      <c r="E4" s="13">
        <v>165</v>
      </c>
      <c r="F4" s="14">
        <v>24.97</v>
      </c>
      <c r="G4" s="15">
        <v>174</v>
      </c>
      <c r="H4" s="15">
        <v>3.3</v>
      </c>
      <c r="I4" s="15">
        <v>0.75</v>
      </c>
      <c r="J4" s="16">
        <v>37.353999999999999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95</v>
      </c>
      <c r="F5" s="21">
        <v>55.16</v>
      </c>
      <c r="G5">
        <v>177.66</v>
      </c>
      <c r="H5">
        <v>10.08</v>
      </c>
      <c r="I5">
        <v>11.89</v>
      </c>
      <c r="J5">
        <v>12.33</v>
      </c>
    </row>
    <row r="6" spans="1:12" ht="24.6" customHeight="1">
      <c r="A6" s="17" t="s">
        <v>21</v>
      </c>
      <c r="B6" s="22" t="s">
        <v>22</v>
      </c>
      <c r="C6" s="18"/>
      <c r="D6" s="19" t="s">
        <v>23</v>
      </c>
      <c r="E6" s="20">
        <v>200</v>
      </c>
      <c r="F6" s="21">
        <v>7.66</v>
      </c>
      <c r="G6" s="23">
        <v>116.19</v>
      </c>
      <c r="H6" s="23">
        <v>1.36</v>
      </c>
      <c r="I6" s="23">
        <v>0</v>
      </c>
      <c r="J6" s="24">
        <v>29.02</v>
      </c>
    </row>
    <row r="7" spans="1:12" ht="28.2" customHeight="1" thickBot="1">
      <c r="A7" s="17"/>
      <c r="B7" s="22" t="s">
        <v>24</v>
      </c>
      <c r="C7" s="18"/>
      <c r="D7" s="19" t="s">
        <v>25</v>
      </c>
      <c r="E7" s="25">
        <v>30</v>
      </c>
      <c r="F7" s="26">
        <v>3.2</v>
      </c>
      <c r="G7" s="26">
        <v>69</v>
      </c>
      <c r="H7" s="26">
        <v>2.25</v>
      </c>
      <c r="I7" s="26">
        <v>0.3</v>
      </c>
      <c r="J7" s="27">
        <v>14.1</v>
      </c>
    </row>
    <row r="8" spans="1:12">
      <c r="A8" s="17"/>
      <c r="B8" s="28"/>
      <c r="C8" s="18"/>
      <c r="D8" s="19"/>
      <c r="E8" s="20"/>
      <c r="F8" s="21"/>
      <c r="G8" s="23"/>
      <c r="H8" s="23"/>
      <c r="I8" s="23"/>
      <c r="J8" s="24"/>
    </row>
    <row r="9" spans="1:12" ht="15" thickBot="1">
      <c r="A9" s="29"/>
      <c r="B9" s="30" t="s">
        <v>26</v>
      </c>
      <c r="C9" s="30"/>
      <c r="D9" s="31"/>
      <c r="E9" s="25"/>
      <c r="F9" s="26"/>
      <c r="G9" s="32"/>
      <c r="H9" s="32"/>
      <c r="I9" s="32"/>
      <c r="J9" s="33"/>
    </row>
    <row r="10" spans="1:12" ht="20.399999999999999" customHeight="1" thickBot="1">
      <c r="A10" s="29"/>
      <c r="B10" s="34"/>
      <c r="C10" s="34"/>
      <c r="D10" s="35" t="s">
        <v>27</v>
      </c>
      <c r="E10" s="36">
        <f>SUM(E4:E9)</f>
        <v>490</v>
      </c>
      <c r="F10" s="37">
        <f>SUM(F4:F9)</f>
        <v>90.99</v>
      </c>
      <c r="G10" s="37">
        <f t="shared" ref="G10:J10" si="0">SUM(G4:G9)</f>
        <v>536.84999999999991</v>
      </c>
      <c r="H10" s="37">
        <f t="shared" si="0"/>
        <v>16.989999999999998</v>
      </c>
      <c r="I10" s="37">
        <f t="shared" si="0"/>
        <v>12.940000000000001</v>
      </c>
      <c r="J10" s="37">
        <f t="shared" si="0"/>
        <v>92.803999999999988</v>
      </c>
    </row>
    <row r="11" spans="1:12" ht="41.4" customHeight="1" thickBot="1">
      <c r="A11" s="38"/>
      <c r="B11" s="39" t="s">
        <v>28</v>
      </c>
      <c r="C11" s="40"/>
      <c r="D11" s="41" t="s">
        <v>29</v>
      </c>
      <c r="E11" s="42">
        <v>200</v>
      </c>
      <c r="F11" s="43">
        <v>19.75</v>
      </c>
      <c r="G11" s="44">
        <v>150</v>
      </c>
      <c r="H11" s="45">
        <v>5.03</v>
      </c>
      <c r="I11" s="45">
        <v>11.3</v>
      </c>
      <c r="J11" s="46">
        <v>32.4</v>
      </c>
    </row>
    <row r="12" spans="1:12" ht="15" thickBot="1">
      <c r="A12" s="17" t="s">
        <v>18</v>
      </c>
      <c r="B12" s="10" t="s">
        <v>16</v>
      </c>
      <c r="C12" s="11"/>
      <c r="D12" s="12" t="s">
        <v>30</v>
      </c>
      <c r="E12" s="13">
        <v>180</v>
      </c>
      <c r="F12" s="14">
        <v>27.24</v>
      </c>
      <c r="G12" s="15">
        <v>220.4</v>
      </c>
      <c r="H12" s="15">
        <v>4.18</v>
      </c>
      <c r="I12" s="15">
        <v>0.95</v>
      </c>
      <c r="J12" s="16">
        <v>47.31</v>
      </c>
    </row>
    <row r="13" spans="1:12" ht="28.8">
      <c r="A13" s="17" t="s">
        <v>21</v>
      </c>
      <c r="B13" s="10" t="s">
        <v>31</v>
      </c>
      <c r="C13" s="18"/>
      <c r="D13" s="19" t="s">
        <v>32</v>
      </c>
      <c r="E13" s="20">
        <v>105</v>
      </c>
      <c r="F13" s="21">
        <v>62.56</v>
      </c>
      <c r="G13">
        <v>197.4</v>
      </c>
      <c r="H13">
        <v>11.2</v>
      </c>
      <c r="I13">
        <v>10.7</v>
      </c>
      <c r="J13">
        <v>13.7</v>
      </c>
    </row>
    <row r="14" spans="1:12" ht="34.799999999999997" customHeight="1">
      <c r="A14" s="17"/>
      <c r="B14" s="22" t="s">
        <v>24</v>
      </c>
      <c r="C14" s="18"/>
      <c r="D14" s="19" t="s">
        <v>23</v>
      </c>
      <c r="E14" s="20">
        <v>200</v>
      </c>
      <c r="F14" s="21">
        <v>7.66</v>
      </c>
      <c r="G14" s="23">
        <v>116.19</v>
      </c>
      <c r="H14" s="23">
        <v>1.36</v>
      </c>
      <c r="I14" s="23">
        <v>0</v>
      </c>
      <c r="J14" s="24">
        <v>29.02</v>
      </c>
    </row>
    <row r="15" spans="1:12" ht="15" thickBot="1">
      <c r="A15" s="17"/>
      <c r="B15" s="28" t="s">
        <v>22</v>
      </c>
      <c r="C15" s="18"/>
      <c r="D15" s="19" t="s">
        <v>25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  <c r="L15" s="47"/>
    </row>
    <row r="16" spans="1:12" ht="15" thickBot="1">
      <c r="A16" s="17"/>
      <c r="B16" s="30" t="s">
        <v>33</v>
      </c>
      <c r="C16" s="30"/>
      <c r="D16" s="19"/>
      <c r="E16" s="20"/>
      <c r="F16" s="21"/>
      <c r="G16" s="23"/>
      <c r="H16" s="23"/>
      <c r="I16" s="23"/>
      <c r="J16" s="24"/>
    </row>
    <row r="17" spans="1:10" ht="15" thickBot="1">
      <c r="A17" s="17"/>
      <c r="B17" s="28" t="s">
        <v>26</v>
      </c>
      <c r="C17" s="18"/>
      <c r="D17" s="31"/>
      <c r="E17" s="25"/>
      <c r="F17" s="26"/>
      <c r="G17" s="32"/>
      <c r="H17" s="32"/>
      <c r="I17" s="32"/>
      <c r="J17" s="33"/>
    </row>
    <row r="18" spans="1:10">
      <c r="A18" s="17"/>
      <c r="B18" s="48"/>
      <c r="C18" s="48"/>
      <c r="D18" s="49" t="s">
        <v>27</v>
      </c>
      <c r="E18" s="50">
        <f>SUM(E11:E16)</f>
        <v>715</v>
      </c>
      <c r="F18" s="51">
        <f>SUM(F11:F16)</f>
        <v>120.41</v>
      </c>
      <c r="G18" s="51">
        <f t="shared" ref="G18:J18" si="1">G11+G12+G13+G14+G15</f>
        <v>752.99</v>
      </c>
      <c r="H18" s="51">
        <f t="shared" si="1"/>
        <v>24.02</v>
      </c>
      <c r="I18" s="51">
        <f t="shared" si="1"/>
        <v>23.25</v>
      </c>
      <c r="J18" s="51">
        <f t="shared" si="1"/>
        <v>136.53</v>
      </c>
    </row>
    <row r="19" spans="1:10" ht="15" thickBot="1">
      <c r="A19" s="29"/>
      <c r="B19" s="34"/>
      <c r="C19" s="34"/>
      <c r="D19" s="35"/>
      <c r="E19" s="36"/>
      <c r="F19" s="37"/>
      <c r="G19" s="52"/>
      <c r="H19" s="52"/>
      <c r="I19" s="52"/>
      <c r="J19" s="53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L16" sqref="L1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35</v>
      </c>
      <c r="E4" s="13">
        <v>150</v>
      </c>
      <c r="F4" s="14">
        <v>21.95</v>
      </c>
      <c r="G4" s="15">
        <v>208.8</v>
      </c>
      <c r="H4" s="15">
        <v>3.96</v>
      </c>
      <c r="I4" s="15">
        <v>0.9</v>
      </c>
      <c r="J4" s="16">
        <v>44.82</v>
      </c>
    </row>
    <row r="5" spans="1:12" ht="38.4" customHeight="1">
      <c r="A5" s="17" t="s">
        <v>36</v>
      </c>
      <c r="B5" s="10" t="s">
        <v>19</v>
      </c>
      <c r="C5" s="18"/>
      <c r="D5" s="19" t="s">
        <v>37</v>
      </c>
      <c r="E5" s="20">
        <v>100</v>
      </c>
      <c r="F5" s="21">
        <v>65.55</v>
      </c>
      <c r="G5">
        <v>197.4</v>
      </c>
      <c r="H5">
        <v>11.2</v>
      </c>
      <c r="I5">
        <v>10.7</v>
      </c>
      <c r="J5">
        <v>13.7</v>
      </c>
    </row>
    <row r="6" spans="1:12" ht="24.6" customHeight="1">
      <c r="A6" s="17" t="s">
        <v>38</v>
      </c>
      <c r="B6" s="22" t="s">
        <v>22</v>
      </c>
      <c r="C6" s="18"/>
      <c r="D6" s="19" t="s">
        <v>23</v>
      </c>
      <c r="E6" s="20">
        <v>200</v>
      </c>
      <c r="F6" s="21">
        <v>7.6</v>
      </c>
      <c r="G6" s="23">
        <v>116.19</v>
      </c>
      <c r="H6" s="23">
        <v>1.36</v>
      </c>
      <c r="I6" s="23">
        <v>0</v>
      </c>
      <c r="J6" s="24">
        <v>29.02</v>
      </c>
    </row>
    <row r="7" spans="1:12" ht="28.2" customHeight="1" thickBot="1">
      <c r="A7" s="17"/>
      <c r="B7" s="22" t="s">
        <v>24</v>
      </c>
      <c r="C7" s="18"/>
      <c r="D7" s="19" t="s">
        <v>25</v>
      </c>
      <c r="E7" s="25">
        <v>30</v>
      </c>
      <c r="F7" s="26">
        <v>3.2</v>
      </c>
      <c r="G7" s="26">
        <v>69</v>
      </c>
      <c r="H7" s="26">
        <v>2.25</v>
      </c>
      <c r="I7" s="26">
        <v>0.3</v>
      </c>
      <c r="J7" s="27">
        <v>14.1</v>
      </c>
    </row>
    <row r="8" spans="1:12">
      <c r="A8" s="17"/>
      <c r="B8" s="28"/>
      <c r="C8" s="18"/>
      <c r="D8" s="19"/>
      <c r="E8" s="20"/>
      <c r="F8" s="21"/>
      <c r="G8" s="23"/>
      <c r="H8" s="23"/>
      <c r="I8" s="23"/>
      <c r="J8" s="24"/>
    </row>
    <row r="9" spans="1:12" ht="15" thickBot="1">
      <c r="A9" s="29"/>
      <c r="B9" s="30" t="s">
        <v>26</v>
      </c>
      <c r="C9" s="30"/>
      <c r="D9" s="31" t="s">
        <v>39</v>
      </c>
      <c r="E9" s="25">
        <v>30</v>
      </c>
      <c r="F9" s="26">
        <v>2.27</v>
      </c>
      <c r="G9" s="32">
        <v>25.68</v>
      </c>
      <c r="H9" s="32">
        <v>1.23</v>
      </c>
      <c r="I9" s="32">
        <v>1.08</v>
      </c>
      <c r="J9" s="33">
        <v>2.79</v>
      </c>
    </row>
    <row r="10" spans="1:12" ht="20.399999999999999" customHeight="1" thickBot="1">
      <c r="A10" s="29"/>
      <c r="B10" s="34"/>
      <c r="C10" s="34"/>
      <c r="D10" s="35" t="s">
        <v>27</v>
      </c>
      <c r="E10" s="36">
        <f>SUM(E4:E9)</f>
        <v>510</v>
      </c>
      <c r="F10" s="37">
        <f>SUM(F4:F9)</f>
        <v>100.57</v>
      </c>
      <c r="G10" s="37">
        <f t="shared" ref="G10:J10" si="0">SUM(G4:G9)</f>
        <v>617.07000000000005</v>
      </c>
      <c r="H10" s="37">
        <f t="shared" si="0"/>
        <v>20</v>
      </c>
      <c r="I10" s="37">
        <f t="shared" si="0"/>
        <v>12.98</v>
      </c>
      <c r="J10" s="37">
        <f t="shared" si="0"/>
        <v>104.42999999999999</v>
      </c>
    </row>
    <row r="11" spans="1:12" ht="41.4" customHeight="1" thickBot="1">
      <c r="A11" s="38"/>
      <c r="B11" s="39" t="s">
        <v>28</v>
      </c>
      <c r="C11" s="40"/>
      <c r="D11" s="41" t="s">
        <v>29</v>
      </c>
      <c r="E11" s="42">
        <v>250</v>
      </c>
      <c r="F11" s="43">
        <v>24.06</v>
      </c>
      <c r="G11" s="44">
        <v>187.5</v>
      </c>
      <c r="H11" s="45">
        <v>6.28</v>
      </c>
      <c r="I11" s="45">
        <v>14.12</v>
      </c>
      <c r="J11" s="46">
        <v>40.5</v>
      </c>
    </row>
    <row r="12" spans="1:12" ht="15" thickBot="1">
      <c r="A12" s="17" t="s">
        <v>36</v>
      </c>
      <c r="B12" s="10" t="s">
        <v>16</v>
      </c>
      <c r="C12" s="11"/>
      <c r="D12" s="12" t="s">
        <v>30</v>
      </c>
      <c r="E12" s="13">
        <v>180</v>
      </c>
      <c r="F12" s="14">
        <v>27.24</v>
      </c>
      <c r="G12" s="15">
        <v>220.4</v>
      </c>
      <c r="H12" s="15">
        <v>4.18</v>
      </c>
      <c r="I12" s="15">
        <v>0.95</v>
      </c>
      <c r="J12" s="16">
        <v>47.31</v>
      </c>
    </row>
    <row r="13" spans="1:12" ht="28.8">
      <c r="A13" s="17" t="s">
        <v>38</v>
      </c>
      <c r="B13" s="10" t="s">
        <v>31</v>
      </c>
      <c r="C13" s="18"/>
      <c r="D13" s="19" t="s">
        <v>37</v>
      </c>
      <c r="E13" s="20">
        <v>100</v>
      </c>
      <c r="F13" s="21">
        <v>73.56</v>
      </c>
      <c r="G13">
        <v>217.14</v>
      </c>
      <c r="H13">
        <v>12.32</v>
      </c>
      <c r="I13">
        <v>11.77</v>
      </c>
      <c r="J13">
        <v>15.07</v>
      </c>
    </row>
    <row r="14" spans="1:12" ht="34.799999999999997" customHeight="1">
      <c r="A14" s="17"/>
      <c r="B14" s="22" t="s">
        <v>22</v>
      </c>
      <c r="C14" s="18"/>
      <c r="D14" s="19" t="s">
        <v>23</v>
      </c>
      <c r="E14" s="20">
        <v>200</v>
      </c>
      <c r="F14" s="21">
        <v>7.6</v>
      </c>
      <c r="G14" s="23">
        <v>116.19</v>
      </c>
      <c r="H14" s="23">
        <v>1.36</v>
      </c>
      <c r="I14" s="23">
        <v>0</v>
      </c>
      <c r="J14" s="24">
        <v>29.02</v>
      </c>
    </row>
    <row r="15" spans="1:12" ht="15" thickBot="1">
      <c r="A15" s="17"/>
      <c r="B15" s="28" t="s">
        <v>24</v>
      </c>
      <c r="C15" s="18"/>
      <c r="D15" s="19" t="s">
        <v>25</v>
      </c>
      <c r="E15" s="25">
        <v>30</v>
      </c>
      <c r="F15" s="26">
        <v>2.84</v>
      </c>
      <c r="G15" s="26">
        <v>69</v>
      </c>
      <c r="H15" s="26">
        <v>2.25</v>
      </c>
      <c r="I15" s="26">
        <v>0.3</v>
      </c>
      <c r="J15" s="27">
        <v>14.1</v>
      </c>
      <c r="L15" s="47"/>
    </row>
    <row r="16" spans="1:12" ht="15" thickBot="1">
      <c r="A16" s="17"/>
      <c r="B16" s="30"/>
      <c r="C16" s="30"/>
      <c r="D16" s="19"/>
      <c r="E16" s="20"/>
      <c r="F16" s="21"/>
      <c r="G16" s="23"/>
      <c r="H16" s="23"/>
      <c r="I16" s="23"/>
      <c r="J16" s="24"/>
    </row>
    <row r="17" spans="1:10" ht="15" thickBot="1">
      <c r="A17" s="17"/>
      <c r="B17" s="28" t="s">
        <v>26</v>
      </c>
      <c r="C17" s="18"/>
      <c r="D17" s="31"/>
      <c r="E17" s="25"/>
      <c r="F17" s="26"/>
      <c r="G17" s="32"/>
      <c r="H17" s="32"/>
      <c r="I17" s="32"/>
      <c r="J17" s="33"/>
    </row>
    <row r="18" spans="1:10">
      <c r="A18" s="17"/>
      <c r="B18" s="48"/>
      <c r="C18" s="48"/>
      <c r="D18" s="49" t="s">
        <v>27</v>
      </c>
      <c r="E18" s="50">
        <f>SUM(E11:E16)</f>
        <v>760</v>
      </c>
      <c r="F18" s="51">
        <f>SUM(F11:F16)</f>
        <v>135.30000000000001</v>
      </c>
      <c r="G18" s="51">
        <f t="shared" ref="G18:J18" si="1">G11+G12+G13+G14+G15</f>
        <v>810.23</v>
      </c>
      <c r="H18" s="51">
        <f t="shared" si="1"/>
        <v>26.39</v>
      </c>
      <c r="I18" s="51">
        <f t="shared" si="1"/>
        <v>27.139999999999997</v>
      </c>
      <c r="J18" s="51">
        <f t="shared" si="1"/>
        <v>146</v>
      </c>
    </row>
    <row r="19" spans="1:10" ht="15" thickBot="1">
      <c r="A19" s="29"/>
      <c r="B19" s="34"/>
      <c r="C19" s="34"/>
      <c r="D19" s="35"/>
      <c r="E19" s="36"/>
      <c r="F19" s="37"/>
      <c r="G19" s="52"/>
      <c r="H19" s="52"/>
      <c r="I19" s="52"/>
      <c r="J19" s="53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40</v>
      </c>
      <c r="E1" t="s">
        <v>2</v>
      </c>
      <c r="F1" s="4" t="s">
        <v>41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42</v>
      </c>
      <c r="C4" s="11"/>
      <c r="D4" s="12" t="s">
        <v>43</v>
      </c>
      <c r="E4" s="13">
        <v>200</v>
      </c>
      <c r="F4" s="14">
        <v>25.47</v>
      </c>
      <c r="G4" s="15">
        <v>247</v>
      </c>
      <c r="H4" s="15">
        <v>7.2</v>
      </c>
      <c r="I4" s="15">
        <v>6.7</v>
      </c>
      <c r="J4" s="16">
        <v>40</v>
      </c>
    </row>
    <row r="5" spans="1:12" ht="38.4" customHeight="1">
      <c r="A5" s="17" t="s">
        <v>18</v>
      </c>
      <c r="B5" s="10" t="s">
        <v>24</v>
      </c>
      <c r="C5" s="18"/>
      <c r="D5" s="19" t="s">
        <v>44</v>
      </c>
      <c r="E5" s="20">
        <v>80</v>
      </c>
      <c r="F5" s="21">
        <v>24.24</v>
      </c>
      <c r="G5">
        <v>165</v>
      </c>
      <c r="H5">
        <v>4.4800000000000004</v>
      </c>
      <c r="I5">
        <v>10.48</v>
      </c>
      <c r="J5">
        <v>15.56</v>
      </c>
    </row>
    <row r="6" spans="1:12" ht="24.6" customHeight="1" thickBot="1">
      <c r="A6" s="17" t="s">
        <v>21</v>
      </c>
      <c r="B6" s="22" t="s">
        <v>22</v>
      </c>
      <c r="C6" s="18"/>
      <c r="D6" s="19" t="s">
        <v>45</v>
      </c>
      <c r="E6" s="25">
        <v>200</v>
      </c>
      <c r="F6" s="26">
        <v>2.91</v>
      </c>
      <c r="G6" s="54">
        <v>43.64</v>
      </c>
      <c r="H6" s="55">
        <v>0.12</v>
      </c>
      <c r="I6" s="55">
        <v>0</v>
      </c>
      <c r="J6" s="55">
        <v>10.64</v>
      </c>
    </row>
    <row r="7" spans="1:12" ht="28.2" customHeight="1" thickBot="1">
      <c r="A7" s="17"/>
      <c r="B7" s="22"/>
      <c r="C7" s="18"/>
      <c r="D7" s="19"/>
      <c r="E7" s="25"/>
      <c r="F7" s="26"/>
      <c r="G7" s="26"/>
      <c r="H7" s="26"/>
      <c r="I7" s="26"/>
      <c r="J7" s="27"/>
    </row>
    <row r="8" spans="1:12">
      <c r="A8" s="17"/>
      <c r="B8" s="28" t="s">
        <v>46</v>
      </c>
      <c r="C8" s="18"/>
      <c r="D8" s="19" t="s">
        <v>47</v>
      </c>
      <c r="E8" s="20">
        <v>56</v>
      </c>
      <c r="F8" s="21">
        <v>37.44</v>
      </c>
      <c r="G8" s="23">
        <v>247</v>
      </c>
      <c r="H8" s="23">
        <v>2.4</v>
      </c>
      <c r="I8" s="23">
        <v>5.2</v>
      </c>
      <c r="J8" s="24">
        <v>9.8000000000000007</v>
      </c>
    </row>
    <row r="9" spans="1:12" ht="15" thickBot="1">
      <c r="A9" s="29"/>
      <c r="B9" s="30"/>
      <c r="C9" s="30"/>
      <c r="D9" s="31"/>
      <c r="E9" s="25"/>
      <c r="F9" s="26"/>
      <c r="G9" s="32"/>
      <c r="H9" s="32"/>
      <c r="I9" s="32"/>
      <c r="J9" s="33"/>
    </row>
    <row r="10" spans="1:12" ht="20.399999999999999" customHeight="1" thickBot="1">
      <c r="A10" s="29"/>
      <c r="B10" s="34"/>
      <c r="C10" s="34"/>
      <c r="D10" s="35" t="s">
        <v>27</v>
      </c>
      <c r="E10" s="36">
        <f>SUM(E4:E9)</f>
        <v>536</v>
      </c>
      <c r="F10" s="37">
        <f>SUM(F4:F9)</f>
        <v>90.059999999999988</v>
      </c>
      <c r="G10" s="37">
        <f t="shared" ref="G10:J10" si="0">SUM(G4:G9)</f>
        <v>702.64</v>
      </c>
      <c r="H10" s="37">
        <f t="shared" si="0"/>
        <v>14.2</v>
      </c>
      <c r="I10" s="37">
        <f t="shared" si="0"/>
        <v>22.38</v>
      </c>
      <c r="J10" s="37">
        <f t="shared" si="0"/>
        <v>76</v>
      </c>
    </row>
    <row r="11" spans="1:12" ht="41.4" customHeight="1" thickBot="1">
      <c r="A11" s="38"/>
      <c r="B11" s="39" t="s">
        <v>28</v>
      </c>
      <c r="C11" s="40"/>
      <c r="D11" s="41" t="s">
        <v>29</v>
      </c>
      <c r="E11" s="42">
        <v>200</v>
      </c>
      <c r="F11" s="43">
        <v>19.239999999999998</v>
      </c>
      <c r="G11" s="44">
        <v>106.6</v>
      </c>
      <c r="H11" s="45">
        <v>2.6</v>
      </c>
      <c r="I11" s="45">
        <v>3.4</v>
      </c>
      <c r="J11" s="46">
        <v>17.600000000000001</v>
      </c>
    </row>
    <row r="12" spans="1:12" ht="15" thickBot="1">
      <c r="A12" s="17" t="s">
        <v>18</v>
      </c>
      <c r="B12" s="10" t="s">
        <v>16</v>
      </c>
      <c r="C12" s="11"/>
      <c r="D12" s="12" t="s">
        <v>30</v>
      </c>
      <c r="E12" s="13">
        <v>180</v>
      </c>
      <c r="F12" s="14">
        <v>27.24</v>
      </c>
      <c r="G12" s="15">
        <v>220.4</v>
      </c>
      <c r="H12" s="15">
        <v>4.18</v>
      </c>
      <c r="I12" s="15">
        <v>0.95</v>
      </c>
      <c r="J12" s="16">
        <v>47.31</v>
      </c>
    </row>
    <row r="13" spans="1:12" ht="28.8">
      <c r="A13" s="17" t="s">
        <v>21</v>
      </c>
      <c r="B13" s="10" t="s">
        <v>31</v>
      </c>
      <c r="C13" s="18"/>
      <c r="D13" s="19" t="s">
        <v>37</v>
      </c>
      <c r="E13" s="20">
        <v>105</v>
      </c>
      <c r="F13" s="21">
        <v>62.56</v>
      </c>
      <c r="G13">
        <v>197.4</v>
      </c>
      <c r="H13">
        <v>11.2</v>
      </c>
      <c r="I13">
        <v>10.7</v>
      </c>
      <c r="J13">
        <v>13.7</v>
      </c>
    </row>
    <row r="14" spans="1:12" ht="34.799999999999997" customHeight="1">
      <c r="A14" s="17"/>
      <c r="B14" s="22" t="s">
        <v>24</v>
      </c>
      <c r="C14" s="18"/>
      <c r="D14" s="19" t="s">
        <v>48</v>
      </c>
      <c r="E14" s="20">
        <v>200</v>
      </c>
      <c r="F14" s="21">
        <v>7.6</v>
      </c>
      <c r="G14" s="54">
        <v>43.64</v>
      </c>
      <c r="H14" s="55">
        <v>0.12</v>
      </c>
      <c r="I14" s="55">
        <v>0</v>
      </c>
      <c r="J14" s="55">
        <v>10.64</v>
      </c>
    </row>
    <row r="15" spans="1:12" ht="15" thickBot="1">
      <c r="A15" s="17"/>
      <c r="B15" s="28" t="s">
        <v>22</v>
      </c>
      <c r="C15" s="18"/>
      <c r="D15" s="19" t="s">
        <v>25</v>
      </c>
      <c r="E15" s="25">
        <v>40</v>
      </c>
      <c r="F15" s="26">
        <v>3.78</v>
      </c>
      <c r="G15" s="26">
        <v>69</v>
      </c>
      <c r="H15" s="26">
        <v>2.25</v>
      </c>
      <c r="I15" s="26">
        <v>0.3</v>
      </c>
      <c r="J15" s="27">
        <v>14.1</v>
      </c>
      <c r="L15" s="47"/>
    </row>
    <row r="16" spans="1:12" ht="15" thickBot="1">
      <c r="A16" s="17"/>
      <c r="B16" s="30" t="s">
        <v>33</v>
      </c>
      <c r="C16" s="30"/>
      <c r="D16" s="19"/>
      <c r="E16" s="20"/>
      <c r="F16" s="21"/>
      <c r="G16" s="23"/>
      <c r="H16" s="23"/>
      <c r="I16" s="23"/>
      <c r="J16" s="24"/>
    </row>
    <row r="17" spans="1:10" ht="15" thickBot="1">
      <c r="A17" s="17"/>
      <c r="B17" s="28" t="s">
        <v>26</v>
      </c>
      <c r="C17" s="18"/>
      <c r="D17" s="31"/>
      <c r="E17" s="25"/>
      <c r="F17" s="26"/>
      <c r="G17" s="32"/>
      <c r="H17" s="32"/>
      <c r="I17" s="32"/>
      <c r="J17" s="33"/>
    </row>
    <row r="18" spans="1:10" ht="15" thickBot="1">
      <c r="A18" s="17"/>
      <c r="B18" s="48"/>
      <c r="C18" s="48"/>
      <c r="D18" s="49" t="s">
        <v>27</v>
      </c>
      <c r="E18" s="50">
        <f>SUM(E11:E16)</f>
        <v>725</v>
      </c>
      <c r="F18" s="51">
        <f>SUM(F11:F16)</f>
        <v>120.41999999999999</v>
      </c>
      <c r="G18" s="51">
        <f t="shared" ref="G18:J18" si="1">G11+G12+G13+G14+G15</f>
        <v>637.04</v>
      </c>
      <c r="H18" s="51">
        <f t="shared" si="1"/>
        <v>20.349999999999998</v>
      </c>
      <c r="I18" s="51">
        <f t="shared" si="1"/>
        <v>15.35</v>
      </c>
      <c r="J18" s="51">
        <f t="shared" si="1"/>
        <v>103.35</v>
      </c>
    </row>
    <row r="19" spans="1:10" ht="15" thickBot="1">
      <c r="A19" s="29"/>
      <c r="B19" s="9" t="s">
        <v>49</v>
      </c>
      <c r="C19" s="56"/>
      <c r="D19" s="18" t="s">
        <v>50</v>
      </c>
      <c r="E19" s="19">
        <v>70</v>
      </c>
      <c r="F19" s="20">
        <v>18.41</v>
      </c>
      <c r="G19" s="21">
        <v>134</v>
      </c>
      <c r="H19" s="23">
        <v>2.52</v>
      </c>
      <c r="I19" s="23">
        <v>7</v>
      </c>
      <c r="J19" s="23">
        <v>13.68</v>
      </c>
    </row>
    <row r="20" spans="1:10" ht="15" thickBot="1">
      <c r="B20" s="9" t="s">
        <v>49</v>
      </c>
      <c r="C20" s="30"/>
      <c r="D20" s="30" t="s">
        <v>51</v>
      </c>
      <c r="E20" s="19">
        <v>200</v>
      </c>
      <c r="F20" s="20">
        <v>1.59</v>
      </c>
      <c r="G20" s="21"/>
      <c r="H20">
        <v>0</v>
      </c>
      <c r="I20">
        <v>0</v>
      </c>
    </row>
    <row r="21" spans="1:10" ht="15" thickBot="1">
      <c r="B21" s="57" t="s">
        <v>49</v>
      </c>
      <c r="C21" s="58" t="s">
        <v>52</v>
      </c>
      <c r="D21" s="58"/>
      <c r="E21" s="59">
        <v>280</v>
      </c>
      <c r="F21" s="60">
        <v>20</v>
      </c>
      <c r="G21" s="61">
        <v>134</v>
      </c>
      <c r="H21" s="61">
        <v>2.52</v>
      </c>
      <c r="I21" s="61">
        <v>7</v>
      </c>
      <c r="J21" s="61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3" max="3" width="11.441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53</v>
      </c>
      <c r="E1" t="s">
        <v>2</v>
      </c>
      <c r="F1" s="4" t="s">
        <v>41</v>
      </c>
      <c r="I1" t="s">
        <v>4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42</v>
      </c>
      <c r="C4" s="11"/>
      <c r="D4" s="12" t="s">
        <v>43</v>
      </c>
      <c r="E4" s="13">
        <v>250</v>
      </c>
      <c r="F4" s="14">
        <v>31.83</v>
      </c>
      <c r="G4" s="15">
        <v>308.75</v>
      </c>
      <c r="H4" s="15">
        <v>9</v>
      </c>
      <c r="I4" s="15">
        <v>8.3699999999999992</v>
      </c>
      <c r="J4" s="16">
        <v>50</v>
      </c>
    </row>
    <row r="5" spans="1:12" ht="38.4" customHeight="1">
      <c r="A5" s="17" t="s">
        <v>36</v>
      </c>
      <c r="B5" s="10" t="s">
        <v>24</v>
      </c>
      <c r="C5" s="18"/>
      <c r="D5" s="19" t="s">
        <v>44</v>
      </c>
      <c r="E5" s="20">
        <v>85</v>
      </c>
      <c r="F5" s="21">
        <v>28.24</v>
      </c>
      <c r="G5">
        <v>165</v>
      </c>
      <c r="H5">
        <v>4.4800000000000004</v>
      </c>
      <c r="I5">
        <v>10.48</v>
      </c>
      <c r="J5">
        <v>15.56</v>
      </c>
    </row>
    <row r="6" spans="1:12" ht="24.6" customHeight="1" thickBot="1">
      <c r="A6" s="17" t="s">
        <v>21</v>
      </c>
      <c r="B6" s="22" t="s">
        <v>22</v>
      </c>
      <c r="C6" s="18"/>
      <c r="D6" s="19" t="s">
        <v>45</v>
      </c>
      <c r="E6" s="25">
        <v>200</v>
      </c>
      <c r="F6" s="26">
        <v>2.91</v>
      </c>
      <c r="G6" s="54">
        <v>43.64</v>
      </c>
      <c r="H6" s="55">
        <v>0.12</v>
      </c>
      <c r="I6" s="55">
        <v>0</v>
      </c>
      <c r="J6" s="55">
        <v>10.64</v>
      </c>
    </row>
    <row r="7" spans="1:12" ht="28.2" customHeight="1" thickBot="1">
      <c r="A7" s="17"/>
      <c r="B7" s="22"/>
      <c r="C7" s="18"/>
      <c r="D7" s="19"/>
      <c r="E7" s="25"/>
      <c r="F7" s="26"/>
      <c r="G7" s="26"/>
      <c r="H7" s="26"/>
      <c r="I7" s="26"/>
      <c r="J7" s="27"/>
    </row>
    <row r="8" spans="1:12">
      <c r="A8" s="17"/>
      <c r="B8" s="28" t="s">
        <v>46</v>
      </c>
      <c r="C8" s="18"/>
      <c r="D8" s="19" t="s">
        <v>47</v>
      </c>
      <c r="E8" s="20">
        <v>56</v>
      </c>
      <c r="F8" s="21">
        <v>37.44</v>
      </c>
      <c r="G8" s="23">
        <v>247</v>
      </c>
      <c r="H8" s="23">
        <v>2.4</v>
      </c>
      <c r="I8" s="23">
        <v>5.2</v>
      </c>
      <c r="J8" s="24">
        <v>9.8000000000000007</v>
      </c>
    </row>
    <row r="9" spans="1:12" ht="15" thickBot="1">
      <c r="A9" s="29"/>
      <c r="B9" s="30"/>
      <c r="C9" s="30"/>
      <c r="D9" s="31"/>
      <c r="E9" s="25"/>
      <c r="F9" s="26"/>
      <c r="G9" s="32"/>
      <c r="H9" s="32"/>
      <c r="I9" s="32"/>
      <c r="J9" s="33"/>
    </row>
    <row r="10" spans="1:12" ht="20.399999999999999" customHeight="1" thickBot="1">
      <c r="A10" s="29"/>
      <c r="B10" s="34"/>
      <c r="C10" s="34"/>
      <c r="D10" s="35" t="s">
        <v>27</v>
      </c>
      <c r="E10" s="36">
        <f>SUM(E4:E9)</f>
        <v>591</v>
      </c>
      <c r="F10" s="37">
        <f>SUM(F4:F9)</f>
        <v>100.41999999999999</v>
      </c>
      <c r="G10" s="37">
        <f t="shared" ref="G10:J10" si="0">SUM(G4:G9)</f>
        <v>764.39</v>
      </c>
      <c r="H10" s="37">
        <f t="shared" si="0"/>
        <v>16</v>
      </c>
      <c r="I10" s="37">
        <f t="shared" si="0"/>
        <v>24.05</v>
      </c>
      <c r="J10" s="37">
        <f t="shared" si="0"/>
        <v>86</v>
      </c>
    </row>
    <row r="11" spans="1:12" ht="41.4" customHeight="1" thickBot="1">
      <c r="A11" s="38"/>
      <c r="B11" s="39" t="s">
        <v>28</v>
      </c>
      <c r="C11" s="40"/>
      <c r="D11" s="41" t="s">
        <v>29</v>
      </c>
      <c r="E11" s="42">
        <v>250</v>
      </c>
      <c r="F11" s="43">
        <v>24.06</v>
      </c>
      <c r="G11" s="44">
        <v>133.25</v>
      </c>
      <c r="H11" s="45">
        <v>3.25</v>
      </c>
      <c r="I11" s="45">
        <v>4.25</v>
      </c>
      <c r="J11" s="46">
        <v>22</v>
      </c>
    </row>
    <row r="12" spans="1:12" ht="15" thickBot="1">
      <c r="A12" s="17" t="s">
        <v>36</v>
      </c>
      <c r="B12" s="10" t="s">
        <v>16</v>
      </c>
      <c r="C12" s="11"/>
      <c r="D12" s="12" t="s">
        <v>30</v>
      </c>
      <c r="E12" s="13">
        <v>180</v>
      </c>
      <c r="F12" s="14">
        <v>27.24</v>
      </c>
      <c r="G12" s="15">
        <v>220.4</v>
      </c>
      <c r="H12" s="15">
        <v>4.18</v>
      </c>
      <c r="I12" s="15">
        <v>0.95</v>
      </c>
      <c r="J12" s="16">
        <v>47.31</v>
      </c>
    </row>
    <row r="13" spans="1:12" ht="28.8">
      <c r="A13" s="17" t="s">
        <v>38</v>
      </c>
      <c r="B13" s="10" t="s">
        <v>31</v>
      </c>
      <c r="C13" s="18"/>
      <c r="D13" s="19" t="s">
        <v>37</v>
      </c>
      <c r="E13" s="20">
        <v>100</v>
      </c>
      <c r="F13" s="21">
        <v>73.56</v>
      </c>
      <c r="G13">
        <v>217.14</v>
      </c>
      <c r="H13">
        <v>12.32</v>
      </c>
      <c r="I13">
        <v>11.77</v>
      </c>
      <c r="J13">
        <v>15.07</v>
      </c>
    </row>
    <row r="14" spans="1:12" ht="34.799999999999997" customHeight="1">
      <c r="A14" s="17"/>
      <c r="B14" s="22" t="s">
        <v>24</v>
      </c>
      <c r="C14" s="18"/>
      <c r="D14" s="19" t="s">
        <v>48</v>
      </c>
      <c r="E14" s="20">
        <v>200</v>
      </c>
      <c r="F14" s="21">
        <v>7.6</v>
      </c>
      <c r="G14" s="54">
        <v>43.64</v>
      </c>
      <c r="H14" s="55">
        <v>0.12</v>
      </c>
      <c r="I14" s="55">
        <v>0</v>
      </c>
      <c r="J14" s="55">
        <v>10.64</v>
      </c>
    </row>
    <row r="15" spans="1:12" ht="15" thickBot="1">
      <c r="A15" s="17"/>
      <c r="B15" s="28" t="s">
        <v>22</v>
      </c>
      <c r="C15" s="18"/>
      <c r="D15" s="19" t="s">
        <v>25</v>
      </c>
      <c r="E15" s="25">
        <v>30</v>
      </c>
      <c r="F15" s="26">
        <v>2.84</v>
      </c>
      <c r="G15" s="26">
        <v>69</v>
      </c>
      <c r="H15" s="26">
        <v>2.25</v>
      </c>
      <c r="I15" s="26">
        <v>0.3</v>
      </c>
      <c r="J15" s="27">
        <v>14.1</v>
      </c>
      <c r="L15" s="47"/>
    </row>
    <row r="16" spans="1:12" ht="15" thickBot="1">
      <c r="A16" s="17"/>
      <c r="B16" s="30" t="s">
        <v>33</v>
      </c>
      <c r="C16" s="30"/>
      <c r="D16" s="19"/>
      <c r="E16" s="20"/>
      <c r="F16" s="21"/>
      <c r="G16" s="23"/>
      <c r="H16" s="23"/>
      <c r="I16" s="23"/>
      <c r="J16" s="24"/>
    </row>
    <row r="17" spans="1:10" ht="15" thickBot="1">
      <c r="A17" s="17"/>
      <c r="B17" s="28" t="s">
        <v>26</v>
      </c>
      <c r="C17" s="18"/>
      <c r="D17" s="31"/>
      <c r="E17" s="25"/>
      <c r="F17" s="26"/>
      <c r="G17" s="32"/>
      <c r="H17" s="32"/>
      <c r="I17" s="32"/>
      <c r="J17" s="33"/>
    </row>
    <row r="18" spans="1:10" ht="15" thickBot="1">
      <c r="A18" s="17"/>
      <c r="B18" s="48"/>
      <c r="C18" s="48"/>
      <c r="D18" s="49" t="s">
        <v>27</v>
      </c>
      <c r="E18" s="50">
        <f>SUM(E11:E16)</f>
        <v>760</v>
      </c>
      <c r="F18" s="51">
        <f>SUM(F11:F16)</f>
        <v>135.30000000000001</v>
      </c>
      <c r="G18" s="51">
        <f t="shared" ref="G18:J18" si="1">G11+G12+G13+G14+G15</f>
        <v>683.43</v>
      </c>
      <c r="H18" s="51">
        <f t="shared" si="1"/>
        <v>22.12</v>
      </c>
      <c r="I18" s="51">
        <f t="shared" si="1"/>
        <v>17.27</v>
      </c>
      <c r="J18" s="51">
        <f t="shared" si="1"/>
        <v>109.11999999999999</v>
      </c>
    </row>
    <row r="19" spans="1:10" ht="15" thickBot="1">
      <c r="A19" s="29"/>
      <c r="B19" s="9" t="s">
        <v>49</v>
      </c>
      <c r="C19" s="56"/>
      <c r="D19" s="18" t="s">
        <v>54</v>
      </c>
      <c r="E19" s="19">
        <v>80</v>
      </c>
      <c r="F19" s="20">
        <v>18.41</v>
      </c>
      <c r="G19" s="21">
        <v>134</v>
      </c>
      <c r="H19" s="23">
        <v>2.52</v>
      </c>
      <c r="I19" s="23">
        <v>7</v>
      </c>
      <c r="J19" s="23">
        <v>13.68</v>
      </c>
    </row>
    <row r="20" spans="1:10" ht="15" thickBot="1">
      <c r="B20" s="9" t="s">
        <v>49</v>
      </c>
      <c r="C20" s="30"/>
      <c r="D20" s="30" t="s">
        <v>51</v>
      </c>
      <c r="E20" s="19">
        <v>200</v>
      </c>
      <c r="F20" s="20">
        <v>1.59</v>
      </c>
      <c r="G20" s="21">
        <v>32</v>
      </c>
      <c r="H20">
        <v>0</v>
      </c>
      <c r="I20">
        <v>0</v>
      </c>
      <c r="J20">
        <v>8</v>
      </c>
    </row>
    <row r="21" spans="1:10" ht="15" thickBot="1">
      <c r="B21" s="57" t="s">
        <v>49</v>
      </c>
      <c r="C21" s="58" t="s">
        <v>52</v>
      </c>
      <c r="D21" s="58"/>
      <c r="E21" s="59">
        <v>280</v>
      </c>
      <c r="F21" s="60">
        <v>20</v>
      </c>
      <c r="G21" s="61">
        <v>166</v>
      </c>
      <c r="H21" s="61">
        <v>2.52</v>
      </c>
      <c r="I21" s="61">
        <v>7</v>
      </c>
      <c r="J21" s="61">
        <v>21.68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2024-12-17T06:39:47Z</dcterms:modified>
</cp:coreProperties>
</file>