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activeTab="3"/>
  </bookViews>
  <sheets>
    <sheet name="11.12 бп64" sheetId="1" r:id="rId1"/>
    <sheet name="11.12 льгота64" sheetId="2" r:id="rId2"/>
    <sheet name="11.12 бп29" sheetId="3" r:id="rId3"/>
    <sheet name="11.12.льгота 29" sheetId="4" r:id="rId4"/>
  </sheets>
  <calcPr calcId="124519"/>
</workbook>
</file>

<file path=xl/calcChain.xml><?xml version="1.0" encoding="utf-8"?>
<calcChain xmlns="http://schemas.openxmlformats.org/spreadsheetml/2006/main">
  <c r="J17" i="4"/>
  <c r="I17"/>
  <c r="H17"/>
  <c r="G17"/>
  <c r="F17"/>
  <c r="E17"/>
  <c r="J9"/>
  <c r="I9"/>
  <c r="H9"/>
  <c r="G9"/>
  <c r="F9"/>
  <c r="E9"/>
  <c r="J17" i="3"/>
  <c r="I17"/>
  <c r="H17"/>
  <c r="G17"/>
  <c r="F17"/>
  <c r="E17"/>
  <c r="J9"/>
  <c r="I9"/>
  <c r="H9"/>
  <c r="G9"/>
  <c r="F9"/>
  <c r="E9"/>
  <c r="J17" i="2"/>
  <c r="I17"/>
  <c r="H17"/>
  <c r="G17"/>
  <c r="F17"/>
  <c r="E17"/>
  <c r="J9"/>
  <c r="I9"/>
  <c r="H9"/>
  <c r="G9"/>
  <c r="F9"/>
  <c r="E9"/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<sst xmlns="http://schemas.openxmlformats.org/spreadsheetml/2006/main" count="180" uniqueCount="44">
  <si>
    <t>Школа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</si>
  <si>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</si>
  <si>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</si>
  <si>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</si>
  <si>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</si>
  <si>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</si>
  <si>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</si>
  <si>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</si>
  <si>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</si>
  <si>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</si>
  <si>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</si>
  <si>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</si>
  <si>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</si>
  <si>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</si>
  <si>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</si>
  <si>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</si>
  <si>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геркулесовая(геркулес,молоко 3,2%,сахар соль масло сливочное)</t>
  </si>
  <si>
    <t>1-4 класс</t>
  </si>
  <si>
    <t>сладкое</t>
  </si>
  <si>
    <t>бесплатное питание</t>
  </si>
  <si>
    <t>хлеб</t>
  </si>
  <si>
    <t>хлеб 1 сорт</t>
  </si>
  <si>
    <t>напиток</t>
  </si>
  <si>
    <t>чай c молоком</t>
  </si>
  <si>
    <t>апельсин</t>
  </si>
  <si>
    <t>Итого за прием;</t>
  </si>
  <si>
    <t>первое</t>
  </si>
  <si>
    <t>суп свекольник (мясо говядина,картофель,свекла,лук,морковь,огурцы соленые,яйцо,масло сливочное)</t>
  </si>
  <si>
    <t>курица в сливочном соусе( филе курицы,лук, молоко мука,масло сливочное,)</t>
  </si>
  <si>
    <t>гарнир</t>
  </si>
  <si>
    <t>макароны отварные (макароны,масло сливочное,соль)</t>
  </si>
  <si>
    <t>овощи</t>
  </si>
  <si>
    <t>отвар шиповника (шиповник, сахар)</t>
  </si>
  <si>
    <t>5-11 классы</t>
  </si>
  <si>
    <t>льготное питание</t>
  </si>
  <si>
    <t>2024.12.11.</t>
  </si>
  <si>
    <t>оладьи со сгущеным молоком(мука в/с,сахар,соль,дрожжи,яйцо,масло растительное,)65/20</t>
  </si>
  <si>
    <t>конфета зеленое яблоко</t>
  </si>
  <si>
    <t>буйко 29</t>
  </si>
  <si>
    <t>буйко 2б</t>
  </si>
  <si>
    <t>буйко2б</t>
  </si>
  <si>
    <t>1</t>
  </si>
  <si>
    <t>полдник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</si>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</sst>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1" fontId="0" fillId="0" borderId="13" xfId="0" applyNumberFormat="1" applyFill="1" applyBorder="1" applyAlignment="1" applyProtection="1">
      <alignment horizontal="center"/>
      <protection locked="0"/>
    </xf>
    <xf numFmtId="2" fontId="0" fillId="0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0" fontId="0" fillId="3" borderId="12" xfId="0" applyNumberForma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 wrapText="1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3" borderId="14" xfId="0" applyNumberForma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 wrapText="1"/>
      <protection locked="0"/>
    </xf>
    <xf numFmtId="1" fontId="1" fillId="0" borderId="13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2" fontId="1" fillId="3" borderId="14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 wrapText="1"/>
      <protection locked="0"/>
    </xf>
    <xf numFmtId="1" fontId="0" fillId="0" borderId="16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>
      <alignment horizontal="center" vertical="center"/>
    </xf>
    <xf numFmtId="2" fontId="0" fillId="0" borderId="18" xfId="0" applyNumberFormat="1" applyFill="1" applyBorder="1" applyAlignment="1">
      <alignment horizontal="center" vertical="center"/>
    </xf>
    <xf numFmtId="2" fontId="0" fillId="0" borderId="19" xfId="0" applyNumberForma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1" fillId="0" borderId="21" xfId="0" applyFon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horizontal="center" wrapText="1"/>
      <protection locked="0"/>
    </xf>
    <xf numFmtId="1" fontId="1" fillId="0" borderId="21" xfId="0" applyNumberFormat="1" applyFont="1" applyFill="1" applyBorder="1" applyAlignment="1" applyProtection="1">
      <alignment horizontal="center"/>
      <protection locked="0"/>
    </xf>
    <xf numFmtId="2" fontId="1" fillId="0" borderId="21" xfId="0" applyNumberFormat="1" applyFont="1" applyFill="1" applyBorder="1" applyAlignment="1" applyProtection="1">
      <alignment horizontal="center"/>
      <protection locked="0"/>
    </xf>
    <xf numFmtId="0" fontId="1" fillId="0" borderId="13" xfId="0" applyNumberFormat="1" applyFont="1" applyFill="1" applyBorder="1" applyAlignment="1" applyProtection="1">
      <alignment horizontal="center"/>
      <protection locked="0"/>
    </xf>
    <xf numFmtId="0" fontId="1" fillId="3" borderId="1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activeCell="D1" sqref="D1"/>
    </sheetView>
  </sheetViews>
  <sheetFormatPr defaultRowHeight="14.4"/>
  <cols>
    <col min="1" max="1" width="19" customWidth="1"/>
    <col min="2" max="2" width="17.88671875" customWidth="1"/>
    <col min="4" max="4" width="51.88671875" customWidth="1"/>
    <col min="5" max="5" width="13.33203125" customWidth="1"/>
    <col min="6" max="6" width="11.77734375" customWidth="1"/>
    <col min="7" max="7" width="12.33203125" customWidth="1"/>
    <col min="8" max="8" width="11.6640625" customWidth="1"/>
    <col min="10" max="10" width="20.109375" customWidth="1"/>
  </cols>
  <sheetData>
    <row r="1" spans="1:10">
      <c r="A1" t="s">
        <v>0</v>
      </c>
      <c r="B1" s="1">
        <v>64</v>
      </c>
      <c r="C1" s="2"/>
      <c r="D1" s="3" t="s">
        <v>39</v>
      </c>
      <c r="E1" t="s">
        <v>1</v>
      </c>
      <c r="F1" s="4" t="s">
        <v>2</v>
      </c>
      <c r="I1" t="s">
        <v>3</v>
      </c>
      <c r="J1" s="5" t="s">
        <v>35</v>
      </c>
    </row>
    <row r="2" spans="1:10" ht="15" thickBot="1"/>
    <row r="3" spans="1:10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54.6" customHeight="1" thickBot="1">
      <c r="A4" s="9" t="s">
        <v>14</v>
      </c>
      <c r="B4" s="10" t="s">
        <v>15</v>
      </c>
      <c r="C4" s="11"/>
      <c r="D4" s="12" t="s">
        <v>16</v>
      </c>
      <c r="E4" s="13">
        <v>200</v>
      </c>
      <c r="F4" s="14">
        <v>24.97</v>
      </c>
      <c r="G4" s="15">
        <v>207.7</v>
      </c>
      <c r="H4" s="15">
        <v>6.4</v>
      </c>
      <c r="I4" s="15">
        <v>6.71</v>
      </c>
      <c r="J4" s="16">
        <v>25.53</v>
      </c>
    </row>
    <row r="5" spans="1:10" ht="26.4" customHeight="1">
      <c r="A5" s="17" t="s">
        <v>17</v>
      </c>
      <c r="B5" s="10" t="s">
        <v>18</v>
      </c>
      <c r="C5" s="18"/>
      <c r="D5" s="19" t="s">
        <v>36</v>
      </c>
      <c r="E5" s="20">
        <v>85</v>
      </c>
      <c r="F5" s="21">
        <v>22.73</v>
      </c>
      <c r="G5" s="22">
        <v>133.5</v>
      </c>
      <c r="H5" s="22">
        <v>1.17</v>
      </c>
      <c r="I5" s="22">
        <v>5.4</v>
      </c>
      <c r="J5" s="23">
        <v>19.89</v>
      </c>
    </row>
    <row r="6" spans="1:10" ht="15" thickBot="1">
      <c r="A6" s="17" t="s">
        <v>19</v>
      </c>
      <c r="B6" s="24" t="s">
        <v>20</v>
      </c>
      <c r="C6" s="18"/>
      <c r="D6" s="19" t="s">
        <v>21</v>
      </c>
      <c r="E6" s="25">
        <v>35</v>
      </c>
      <c r="F6" s="26">
        <v>3.74</v>
      </c>
      <c r="G6" s="26">
        <v>80.5</v>
      </c>
      <c r="H6" s="26">
        <v>2.62</v>
      </c>
      <c r="I6" s="26">
        <v>0.35</v>
      </c>
      <c r="J6" s="27">
        <v>16.45</v>
      </c>
    </row>
    <row r="7" spans="1:10" ht="24" customHeight="1">
      <c r="A7" s="17"/>
      <c r="B7" s="28" t="s">
        <v>22</v>
      </c>
      <c r="C7" s="18"/>
      <c r="D7" s="19" t="s">
        <v>23</v>
      </c>
      <c r="E7" s="20">
        <v>200</v>
      </c>
      <c r="F7" s="21">
        <v>9.81</v>
      </c>
      <c r="G7" s="22">
        <v>105.8</v>
      </c>
      <c r="H7" s="22">
        <v>0.18</v>
      </c>
      <c r="I7" s="22">
        <v>0.16</v>
      </c>
      <c r="J7" s="29">
        <v>22.6</v>
      </c>
    </row>
    <row r="8" spans="1:10" ht="15" thickBot="1">
      <c r="A8" s="30"/>
      <c r="B8" s="31"/>
      <c r="C8" s="31"/>
      <c r="D8" s="32" t="s">
        <v>24</v>
      </c>
      <c r="E8" s="25">
        <v>100</v>
      </c>
      <c r="F8" s="26">
        <v>28.8</v>
      </c>
      <c r="G8" s="33">
        <v>43.2</v>
      </c>
      <c r="H8" s="33">
        <v>0.97</v>
      </c>
      <c r="I8" s="33">
        <v>0.26</v>
      </c>
      <c r="J8" s="34">
        <v>9.7200000000000006</v>
      </c>
    </row>
    <row r="9" spans="1:10" ht="15" thickBot="1">
      <c r="A9" s="30"/>
      <c r="B9" s="35"/>
      <c r="C9" s="35"/>
      <c r="D9" s="36" t="s">
        <v>25</v>
      </c>
      <c r="E9" s="37">
        <f t="shared" ref="E9:J9" si="0">E4+E5+E6+E7+E8</f>
        <v>620</v>
      </c>
      <c r="F9" s="38">
        <f t="shared" si="0"/>
        <v>90.050000000000011</v>
      </c>
      <c r="G9" s="38">
        <f t="shared" si="0"/>
        <v>570.70000000000005</v>
      </c>
      <c r="H9" s="38">
        <f t="shared" si="0"/>
        <v>11.340000000000002</v>
      </c>
      <c r="I9" s="38">
        <f t="shared" si="0"/>
        <v>12.879999999999999</v>
      </c>
      <c r="J9" s="39">
        <f t="shared" si="0"/>
        <v>94.19</v>
      </c>
    </row>
    <row r="10" spans="1:10" ht="39.6" customHeight="1" thickBot="1">
      <c r="A10" s="40"/>
      <c r="B10" s="41" t="s">
        <v>26</v>
      </c>
      <c r="C10" s="42"/>
      <c r="D10" s="43" t="s">
        <v>27</v>
      </c>
      <c r="E10" s="44">
        <v>200</v>
      </c>
      <c r="F10" s="45">
        <v>21.38</v>
      </c>
      <c r="G10" s="46">
        <v>104.2</v>
      </c>
      <c r="H10" s="47">
        <v>1.93</v>
      </c>
      <c r="I10" s="47">
        <v>6.34</v>
      </c>
      <c r="J10" s="48">
        <v>10.5</v>
      </c>
    </row>
    <row r="11" spans="1:10" ht="53.4" customHeight="1" thickBot="1">
      <c r="A11" s="17" t="s">
        <v>17</v>
      </c>
      <c r="B11" s="10" t="s">
        <v>15</v>
      </c>
      <c r="C11" s="11"/>
      <c r="D11" s="12" t="s">
        <v>28</v>
      </c>
      <c r="E11" s="13">
        <v>100</v>
      </c>
      <c r="F11" s="14">
        <v>60.31</v>
      </c>
      <c r="G11" s="15">
        <v>140.9</v>
      </c>
      <c r="H11" s="15">
        <v>19.7</v>
      </c>
      <c r="I11" s="15">
        <v>6</v>
      </c>
      <c r="J11" s="16">
        <v>2.0299999999999998</v>
      </c>
    </row>
    <row r="12" spans="1:10" ht="35.4" customHeight="1">
      <c r="A12" s="17" t="s">
        <v>19</v>
      </c>
      <c r="B12" s="10" t="s">
        <v>29</v>
      </c>
      <c r="C12" s="18"/>
      <c r="D12" s="19" t="s">
        <v>30</v>
      </c>
      <c r="E12" s="20">
        <v>150</v>
      </c>
      <c r="F12" s="21">
        <v>18.07</v>
      </c>
      <c r="G12">
        <v>230.4</v>
      </c>
      <c r="H12">
        <v>5.6</v>
      </c>
      <c r="I12">
        <v>10.24</v>
      </c>
      <c r="J12">
        <v>28.8</v>
      </c>
    </row>
    <row r="13" spans="1:10" ht="15" thickBot="1">
      <c r="A13" s="17"/>
      <c r="B13" s="24" t="s">
        <v>31</v>
      </c>
      <c r="C13" s="18"/>
      <c r="D13" s="19" t="s">
        <v>37</v>
      </c>
      <c r="E13" s="25">
        <v>20</v>
      </c>
      <c r="F13" s="26">
        <v>8.25</v>
      </c>
      <c r="G13" s="49">
        <v>62</v>
      </c>
      <c r="H13" s="50">
        <v>0.2</v>
      </c>
      <c r="I13" s="50">
        <v>0.06</v>
      </c>
      <c r="J13" s="50">
        <v>15</v>
      </c>
    </row>
    <row r="14" spans="1:10" ht="27" customHeight="1">
      <c r="A14" s="17"/>
      <c r="B14" s="28" t="s">
        <v>22</v>
      </c>
      <c r="C14" s="18"/>
      <c r="D14" s="19" t="s">
        <v>32</v>
      </c>
      <c r="E14" s="20">
        <v>200</v>
      </c>
      <c r="F14" s="21">
        <v>8.86</v>
      </c>
      <c r="G14" s="22">
        <v>46.87</v>
      </c>
      <c r="H14" s="22">
        <v>0.68</v>
      </c>
      <c r="I14" s="22">
        <v>0</v>
      </c>
      <c r="J14" s="29">
        <v>21.06</v>
      </c>
    </row>
    <row r="15" spans="1:10" ht="15" thickBot="1">
      <c r="A15" s="17"/>
      <c r="B15" s="31" t="s">
        <v>20</v>
      </c>
      <c r="C15" s="31"/>
      <c r="D15" s="32" t="s">
        <v>21</v>
      </c>
      <c r="E15" s="25">
        <v>30</v>
      </c>
      <c r="F15" s="26">
        <v>3.2</v>
      </c>
      <c r="G15" s="26">
        <v>69</v>
      </c>
      <c r="H15" s="26">
        <v>2.25</v>
      </c>
      <c r="I15" s="26">
        <v>0.3</v>
      </c>
      <c r="J15" s="27">
        <v>14.1</v>
      </c>
    </row>
    <row r="16" spans="1:10">
      <c r="A16" s="17"/>
      <c r="B16" s="28"/>
      <c r="C16" s="18"/>
      <c r="D16" s="19"/>
      <c r="E16" s="20"/>
      <c r="F16" s="21"/>
      <c r="G16" s="21"/>
      <c r="H16" s="21"/>
      <c r="I16" s="21"/>
      <c r="J16" s="23"/>
    </row>
    <row r="17" spans="1:10">
      <c r="A17" s="17"/>
      <c r="B17" s="51"/>
      <c r="C17" s="51"/>
      <c r="D17" s="52" t="s">
        <v>25</v>
      </c>
      <c r="E17" s="53">
        <f>SUM(E10:E15)</f>
        <v>700</v>
      </c>
      <c r="F17" s="54">
        <f>SUM(F10:F15)</f>
        <v>120.07</v>
      </c>
      <c r="G17" s="54">
        <f t="shared" ref="G17:J17" si="1">SUM(G10:G15)</f>
        <v>653.37</v>
      </c>
      <c r="H17" s="54">
        <f t="shared" si="1"/>
        <v>30.359999999999996</v>
      </c>
      <c r="I17" s="54">
        <f t="shared" si="1"/>
        <v>22.939999999999998</v>
      </c>
      <c r="J17" s="54">
        <f t="shared" si="1"/>
        <v>91.49</v>
      </c>
    </row>
    <row r="18" spans="1:10" ht="15" thickBot="1">
      <c r="A18" s="30"/>
      <c r="B18" s="35"/>
      <c r="C18" s="35"/>
      <c r="D18" s="36"/>
      <c r="E18" s="37"/>
      <c r="F18" s="38"/>
      <c r="G18" s="55"/>
      <c r="H18" s="55"/>
      <c r="I18" s="55"/>
      <c r="J18" s="56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selection activeCell="D1" sqref="D1"/>
    </sheetView>
  </sheetViews>
  <sheetFormatPr defaultRowHeight="14.4"/>
  <cols>
    <col min="1" max="1" width="19" customWidth="1"/>
    <col min="2" max="2" width="17.88671875" customWidth="1"/>
    <col min="4" max="4" width="51.88671875" customWidth="1"/>
    <col min="5" max="5" width="13.33203125" customWidth="1"/>
    <col min="6" max="6" width="11.77734375" customWidth="1"/>
    <col min="7" max="7" width="12.33203125" customWidth="1"/>
    <col min="8" max="8" width="11.6640625" customWidth="1"/>
    <col min="10" max="10" width="20.109375" customWidth="1"/>
  </cols>
  <sheetData>
    <row r="1" spans="1:10">
      <c r="A1" t="s">
        <v>0</v>
      </c>
      <c r="B1" s="1">
        <v>64</v>
      </c>
      <c r="C1" s="2"/>
      <c r="D1" s="3" t="s">
        <v>40</v>
      </c>
      <c r="E1" t="s">
        <v>1</v>
      </c>
      <c r="F1" s="4" t="s">
        <v>2</v>
      </c>
      <c r="I1" t="s">
        <v>3</v>
      </c>
      <c r="J1" s="5" t="s">
        <v>35</v>
      </c>
    </row>
    <row r="2" spans="1:10" ht="15" thickBot="1"/>
    <row r="3" spans="1:10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54.6" customHeight="1" thickBot="1">
      <c r="A4" s="9" t="s">
        <v>14</v>
      </c>
      <c r="B4" s="10" t="s">
        <v>15</v>
      </c>
      <c r="C4" s="11"/>
      <c r="D4" s="12" t="s">
        <v>16</v>
      </c>
      <c r="E4" s="13">
        <v>200</v>
      </c>
      <c r="F4" s="14">
        <v>24.97</v>
      </c>
      <c r="G4" s="15">
        <v>207.7</v>
      </c>
      <c r="H4" s="15">
        <v>6.4</v>
      </c>
      <c r="I4" s="15">
        <v>6.71</v>
      </c>
      <c r="J4" s="16">
        <v>25.53</v>
      </c>
    </row>
    <row r="5" spans="1:10" ht="26.4" customHeight="1">
      <c r="A5" s="17" t="s">
        <v>33</v>
      </c>
      <c r="B5" s="10" t="s">
        <v>18</v>
      </c>
      <c r="C5" s="18"/>
      <c r="D5" s="19" t="s">
        <v>36</v>
      </c>
      <c r="E5" s="20">
        <v>85</v>
      </c>
      <c r="F5" s="21">
        <v>22.73</v>
      </c>
      <c r="G5" s="22">
        <v>133.5</v>
      </c>
      <c r="H5" s="22">
        <v>1.17</v>
      </c>
      <c r="I5" s="22">
        <v>5.4</v>
      </c>
      <c r="J5" s="23">
        <v>19.89</v>
      </c>
    </row>
    <row r="6" spans="1:10" ht="15" thickBot="1">
      <c r="A6" s="17" t="s">
        <v>34</v>
      </c>
      <c r="B6" s="24" t="s">
        <v>20</v>
      </c>
      <c r="C6" s="18"/>
      <c r="D6" s="19" t="s">
        <v>21</v>
      </c>
      <c r="E6" s="25">
        <v>35</v>
      </c>
      <c r="F6" s="26">
        <v>3.74</v>
      </c>
      <c r="G6" s="26">
        <v>80.5</v>
      </c>
      <c r="H6" s="26">
        <v>2.62</v>
      </c>
      <c r="I6" s="26">
        <v>0.35</v>
      </c>
      <c r="J6" s="27">
        <v>16.45</v>
      </c>
    </row>
    <row r="7" spans="1:10" ht="24" customHeight="1">
      <c r="A7" s="17"/>
      <c r="B7" s="28" t="s">
        <v>22</v>
      </c>
      <c r="C7" s="18"/>
      <c r="D7" s="19" t="s">
        <v>23</v>
      </c>
      <c r="E7" s="20">
        <v>200</v>
      </c>
      <c r="F7" s="21">
        <v>9.81</v>
      </c>
      <c r="G7" s="22">
        <v>105.8</v>
      </c>
      <c r="H7" s="22">
        <v>0.18</v>
      </c>
      <c r="I7" s="22">
        <v>0.16</v>
      </c>
      <c r="J7" s="29">
        <v>22.6</v>
      </c>
    </row>
    <row r="8" spans="1:10" ht="15" thickBot="1">
      <c r="A8" s="30"/>
      <c r="B8" s="31"/>
      <c r="C8" s="31"/>
      <c r="D8" s="32" t="s">
        <v>24</v>
      </c>
      <c r="E8" s="25">
        <v>135</v>
      </c>
      <c r="F8" s="26">
        <v>38.880000000000003</v>
      </c>
      <c r="G8" s="33">
        <v>58.32</v>
      </c>
      <c r="H8" s="33">
        <v>1.3</v>
      </c>
      <c r="I8" s="33">
        <v>0.35</v>
      </c>
      <c r="J8" s="34">
        <v>13.12</v>
      </c>
    </row>
    <row r="9" spans="1:10" ht="15" thickBot="1">
      <c r="A9" s="30"/>
      <c r="B9" s="35"/>
      <c r="C9" s="35"/>
      <c r="D9" s="36" t="s">
        <v>25</v>
      </c>
      <c r="E9" s="37">
        <f t="shared" ref="E9:J9" si="0">E4+E5+E6+E7+E8</f>
        <v>655</v>
      </c>
      <c r="F9" s="38">
        <f t="shared" si="0"/>
        <v>100.13000000000001</v>
      </c>
      <c r="G9" s="38">
        <f t="shared" si="0"/>
        <v>585.82000000000005</v>
      </c>
      <c r="H9" s="38">
        <f t="shared" si="0"/>
        <v>11.670000000000002</v>
      </c>
      <c r="I9" s="38">
        <f t="shared" si="0"/>
        <v>12.969999999999999</v>
      </c>
      <c r="J9" s="39">
        <f t="shared" si="0"/>
        <v>97.59</v>
      </c>
    </row>
    <row r="10" spans="1:10" ht="39.6" customHeight="1" thickBot="1">
      <c r="A10" s="40"/>
      <c r="B10" s="41" t="s">
        <v>26</v>
      </c>
      <c r="C10" s="42"/>
      <c r="D10" s="43" t="s">
        <v>27</v>
      </c>
      <c r="E10" s="44">
        <v>200</v>
      </c>
      <c r="F10" s="45">
        <v>21.38</v>
      </c>
      <c r="G10" s="46">
        <v>104.2</v>
      </c>
      <c r="H10" s="47">
        <v>1.93</v>
      </c>
      <c r="I10" s="47">
        <v>6.34</v>
      </c>
      <c r="J10" s="48">
        <v>10.5</v>
      </c>
    </row>
    <row r="11" spans="1:10" ht="53.4" customHeight="1" thickBot="1">
      <c r="A11" s="17" t="s">
        <v>33</v>
      </c>
      <c r="B11" s="10" t="s">
        <v>15</v>
      </c>
      <c r="C11" s="11"/>
      <c r="D11" s="12" t="s">
        <v>28</v>
      </c>
      <c r="E11" s="13">
        <v>125</v>
      </c>
      <c r="F11" s="14">
        <v>75.430000000000007</v>
      </c>
      <c r="G11" s="15">
        <v>176.12</v>
      </c>
      <c r="H11" s="15">
        <v>24.62</v>
      </c>
      <c r="I11" s="15">
        <v>7.5</v>
      </c>
      <c r="J11" s="16">
        <v>2.5299999999999998</v>
      </c>
    </row>
    <row r="12" spans="1:10" ht="35.4" customHeight="1">
      <c r="A12" s="17" t="s">
        <v>34</v>
      </c>
      <c r="B12" s="10" t="s">
        <v>29</v>
      </c>
      <c r="C12" s="18"/>
      <c r="D12" s="19" t="s">
        <v>30</v>
      </c>
      <c r="E12" s="20">
        <v>150</v>
      </c>
      <c r="F12" s="21">
        <v>18.07</v>
      </c>
      <c r="G12">
        <v>230.4</v>
      </c>
      <c r="H12">
        <v>5.6</v>
      </c>
      <c r="I12">
        <v>10.24</v>
      </c>
      <c r="J12">
        <v>28.8</v>
      </c>
    </row>
    <row r="13" spans="1:10" ht="15" thickBot="1">
      <c r="A13" s="17"/>
      <c r="B13" s="24" t="s">
        <v>31</v>
      </c>
      <c r="C13" s="18"/>
      <c r="D13" s="19" t="s">
        <v>37</v>
      </c>
      <c r="E13" s="25">
        <v>20</v>
      </c>
      <c r="F13" s="26">
        <v>8.25</v>
      </c>
      <c r="G13" s="49">
        <v>62</v>
      </c>
      <c r="H13" s="50">
        <v>0.2</v>
      </c>
      <c r="I13" s="50">
        <v>0.06</v>
      </c>
      <c r="J13" s="50">
        <v>15</v>
      </c>
    </row>
    <row r="14" spans="1:10" ht="27" customHeight="1">
      <c r="A14" s="17"/>
      <c r="B14" s="28" t="s">
        <v>22</v>
      </c>
      <c r="C14" s="18"/>
      <c r="D14" s="19" t="s">
        <v>32</v>
      </c>
      <c r="E14" s="20">
        <v>200</v>
      </c>
      <c r="F14" s="21">
        <v>8.86</v>
      </c>
      <c r="G14" s="22">
        <v>46.87</v>
      </c>
      <c r="H14" s="22">
        <v>0.68</v>
      </c>
      <c r="I14" s="22">
        <v>0</v>
      </c>
      <c r="J14" s="29">
        <v>21.06</v>
      </c>
    </row>
    <row r="15" spans="1:10" ht="15" thickBot="1">
      <c r="A15" s="17"/>
      <c r="B15" s="31" t="s">
        <v>20</v>
      </c>
      <c r="C15" s="31"/>
      <c r="D15" s="32" t="s">
        <v>21</v>
      </c>
      <c r="E15" s="25">
        <v>30</v>
      </c>
      <c r="F15" s="26">
        <v>3.2</v>
      </c>
      <c r="G15" s="26">
        <v>69</v>
      </c>
      <c r="H15" s="26">
        <v>2.25</v>
      </c>
      <c r="I15" s="26">
        <v>0.3</v>
      </c>
      <c r="J15" s="27">
        <v>14.1</v>
      </c>
    </row>
    <row r="16" spans="1:10">
      <c r="A16" s="17"/>
      <c r="B16" s="28"/>
      <c r="C16" s="18"/>
      <c r="D16" s="19"/>
      <c r="E16" s="20"/>
      <c r="F16" s="21"/>
      <c r="G16" s="21"/>
      <c r="H16" s="21"/>
      <c r="I16" s="21"/>
      <c r="J16" s="23"/>
    </row>
    <row r="17" spans="1:10">
      <c r="A17" s="17"/>
      <c r="B17" s="51"/>
      <c r="C17" s="51"/>
      <c r="D17" s="52" t="s">
        <v>25</v>
      </c>
      <c r="E17" s="53">
        <f>SUM(E10:E15)</f>
        <v>725</v>
      </c>
      <c r="F17" s="54">
        <f>SUM(F10:F15)</f>
        <v>135.19</v>
      </c>
      <c r="G17" s="54">
        <f t="shared" ref="G17:J17" si="1">SUM(G10:G15)</f>
        <v>688.59</v>
      </c>
      <c r="H17" s="54">
        <f t="shared" si="1"/>
        <v>35.28</v>
      </c>
      <c r="I17" s="54">
        <f t="shared" si="1"/>
        <v>24.439999999999998</v>
      </c>
      <c r="J17" s="54">
        <f t="shared" si="1"/>
        <v>91.99</v>
      </c>
    </row>
    <row r="18" spans="1:10" ht="15" thickBot="1">
      <c r="A18" s="30"/>
      <c r="B18" s="35"/>
      <c r="C18" s="35"/>
      <c r="D18" s="36"/>
      <c r="E18" s="37"/>
      <c r="F18" s="38"/>
      <c r="G18" s="55"/>
      <c r="H18" s="55"/>
      <c r="I18" s="55"/>
      <c r="J18" s="56"/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selection activeCell="M12" sqref="L12:M12"/>
    </sheetView>
  </sheetViews>
  <sheetFormatPr defaultRowHeight="14.4"/>
  <cols>
    <col min="1" max="1" width="19" customWidth="1"/>
    <col min="2" max="2" width="17.88671875" customWidth="1"/>
    <col min="4" max="4" width="51.88671875" customWidth="1"/>
    <col min="5" max="5" width="13.33203125" customWidth="1"/>
    <col min="6" max="6" width="11.77734375" customWidth="1"/>
    <col min="7" max="7" width="12.33203125" customWidth="1"/>
    <col min="8" max="8" width="11.6640625" customWidth="1"/>
    <col min="10" max="10" width="20.109375" customWidth="1"/>
  </cols>
  <sheetData>
    <row r="1" spans="1:10">
      <c r="A1" t="s">
        <v>0</v>
      </c>
      <c r="B1" s="1">
        <v>64</v>
      </c>
      <c r="C1" s="2"/>
      <c r="D1" s="3" t="s">
        <v>38</v>
      </c>
      <c r="E1" t="s">
        <v>1</v>
      </c>
      <c r="F1" s="4" t="s">
        <v>41</v>
      </c>
      <c r="I1" t="s">
        <v>3</v>
      </c>
      <c r="J1" s="5" t="s">
        <v>35</v>
      </c>
    </row>
    <row r="2" spans="1:10" ht="15" thickBot="1"/>
    <row r="3" spans="1:10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54.6" customHeight="1" thickBot="1">
      <c r="A4" s="9" t="s">
        <v>14</v>
      </c>
      <c r="B4" s="10" t="s">
        <v>15</v>
      </c>
      <c r="C4" s="11"/>
      <c r="D4" s="12" t="s">
        <v>16</v>
      </c>
      <c r="E4" s="13">
        <v>200</v>
      </c>
      <c r="F4" s="14">
        <v>24.97</v>
      </c>
      <c r="G4" s="15">
        <v>207.7</v>
      </c>
      <c r="H4" s="15">
        <v>6.4</v>
      </c>
      <c r="I4" s="15">
        <v>6.71</v>
      </c>
      <c r="J4" s="16">
        <v>25.53</v>
      </c>
    </row>
    <row r="5" spans="1:10" ht="26.4" customHeight="1">
      <c r="A5" s="17" t="s">
        <v>17</v>
      </c>
      <c r="B5" s="10" t="s">
        <v>18</v>
      </c>
      <c r="C5" s="18"/>
      <c r="D5" s="19" t="s">
        <v>36</v>
      </c>
      <c r="E5" s="20">
        <v>85</v>
      </c>
      <c r="F5" s="21">
        <v>22.73</v>
      </c>
      <c r="G5" s="22">
        <v>133.5</v>
      </c>
      <c r="H5" s="22">
        <v>1.17</v>
      </c>
      <c r="I5" s="22">
        <v>5.4</v>
      </c>
      <c r="J5" s="23">
        <v>19.89</v>
      </c>
    </row>
    <row r="6" spans="1:10" ht="15" thickBot="1">
      <c r="A6" s="17" t="s">
        <v>19</v>
      </c>
      <c r="B6" s="24" t="s">
        <v>20</v>
      </c>
      <c r="C6" s="18"/>
      <c r="D6" s="19" t="s">
        <v>21</v>
      </c>
      <c r="E6" s="25">
        <v>35</v>
      </c>
      <c r="F6" s="26">
        <v>3.74</v>
      </c>
      <c r="G6" s="26">
        <v>80.5</v>
      </c>
      <c r="H6" s="26">
        <v>2.62</v>
      </c>
      <c r="I6" s="26">
        <v>0.35</v>
      </c>
      <c r="J6" s="27">
        <v>16.45</v>
      </c>
    </row>
    <row r="7" spans="1:10" ht="24" customHeight="1">
      <c r="A7" s="17"/>
      <c r="B7" s="28" t="s">
        <v>22</v>
      </c>
      <c r="C7" s="18"/>
      <c r="D7" s="19" t="s">
        <v>23</v>
      </c>
      <c r="E7" s="20">
        <v>200</v>
      </c>
      <c r="F7" s="21">
        <v>9.81</v>
      </c>
      <c r="G7" s="22">
        <v>105.8</v>
      </c>
      <c r="H7" s="22">
        <v>0.18</v>
      </c>
      <c r="I7" s="22">
        <v>0.16</v>
      </c>
      <c r="J7" s="29">
        <v>22.6</v>
      </c>
    </row>
    <row r="8" spans="1:10" ht="15" thickBot="1">
      <c r="A8" s="30"/>
      <c r="B8" s="31"/>
      <c r="C8" s="31"/>
      <c r="D8" s="32" t="s">
        <v>24</v>
      </c>
      <c r="E8" s="25">
        <v>100</v>
      </c>
      <c r="F8" s="26">
        <v>28.8</v>
      </c>
      <c r="G8" s="33">
        <v>43.2</v>
      </c>
      <c r="H8" s="33">
        <v>0.97</v>
      </c>
      <c r="I8" s="33">
        <v>0.26</v>
      </c>
      <c r="J8" s="34">
        <v>9.7200000000000006</v>
      </c>
    </row>
    <row r="9" spans="1:10" ht="15" thickBot="1">
      <c r="A9" s="30"/>
      <c r="B9" s="35"/>
      <c r="C9" s="35"/>
      <c r="D9" s="36" t="s">
        <v>25</v>
      </c>
      <c r="E9" s="37">
        <f t="shared" ref="E9:J9" si="0">E4+E5+E6+E7+E8</f>
        <v>620</v>
      </c>
      <c r="F9" s="38">
        <f t="shared" si="0"/>
        <v>90.050000000000011</v>
      </c>
      <c r="G9" s="38">
        <f t="shared" si="0"/>
        <v>570.70000000000005</v>
      </c>
      <c r="H9" s="38">
        <f t="shared" si="0"/>
        <v>11.340000000000002</v>
      </c>
      <c r="I9" s="38">
        <f t="shared" si="0"/>
        <v>12.879999999999999</v>
      </c>
      <c r="J9" s="39">
        <f t="shared" si="0"/>
        <v>94.19</v>
      </c>
    </row>
    <row r="10" spans="1:10" ht="39.6" customHeight="1" thickBot="1">
      <c r="A10" s="40"/>
      <c r="B10" s="41" t="s">
        <v>26</v>
      </c>
      <c r="C10" s="42"/>
      <c r="D10" s="43" t="s">
        <v>27</v>
      </c>
      <c r="E10" s="44">
        <v>200</v>
      </c>
      <c r="F10" s="45">
        <v>21.38</v>
      </c>
      <c r="G10" s="46">
        <v>104.2</v>
      </c>
      <c r="H10" s="47">
        <v>1.93</v>
      </c>
      <c r="I10" s="47">
        <v>6.34</v>
      </c>
      <c r="J10" s="48">
        <v>10.5</v>
      </c>
    </row>
    <row r="11" spans="1:10" ht="53.4" customHeight="1" thickBot="1">
      <c r="A11" s="17" t="s">
        <v>17</v>
      </c>
      <c r="B11" s="10" t="s">
        <v>15</v>
      </c>
      <c r="C11" s="11"/>
      <c r="D11" s="12" t="s">
        <v>28</v>
      </c>
      <c r="E11" s="13">
        <v>100</v>
      </c>
      <c r="F11" s="14">
        <v>60.31</v>
      </c>
      <c r="G11" s="15">
        <v>140.9</v>
      </c>
      <c r="H11" s="15">
        <v>19.7</v>
      </c>
      <c r="I11" s="15">
        <v>6</v>
      </c>
      <c r="J11" s="16">
        <v>2.0299999999999998</v>
      </c>
    </row>
    <row r="12" spans="1:10" ht="35.4" customHeight="1">
      <c r="A12" s="17" t="s">
        <v>19</v>
      </c>
      <c r="B12" s="10" t="s">
        <v>29</v>
      </c>
      <c r="C12" s="18"/>
      <c r="D12" s="19" t="s">
        <v>30</v>
      </c>
      <c r="E12" s="20">
        <v>150</v>
      </c>
      <c r="F12" s="21">
        <v>18.07</v>
      </c>
      <c r="G12">
        <v>230.4</v>
      </c>
      <c r="H12">
        <v>5.6</v>
      </c>
      <c r="I12">
        <v>10.24</v>
      </c>
      <c r="J12">
        <v>28.8</v>
      </c>
    </row>
    <row r="13" spans="1:10" ht="15" thickBot="1">
      <c r="A13" s="17"/>
      <c r="B13" s="24" t="s">
        <v>31</v>
      </c>
      <c r="C13" s="18"/>
      <c r="D13" s="19" t="s">
        <v>37</v>
      </c>
      <c r="E13" s="25">
        <v>20</v>
      </c>
      <c r="F13" s="26">
        <v>8.25</v>
      </c>
      <c r="G13" s="49">
        <v>62</v>
      </c>
      <c r="H13" s="50">
        <v>0.2</v>
      </c>
      <c r="I13" s="50">
        <v>0.06</v>
      </c>
      <c r="J13" s="50">
        <v>15</v>
      </c>
    </row>
    <row r="14" spans="1:10" ht="27" customHeight="1">
      <c r="A14" s="17"/>
      <c r="B14" s="28" t="s">
        <v>22</v>
      </c>
      <c r="C14" s="18"/>
      <c r="D14" s="19" t="s">
        <v>32</v>
      </c>
      <c r="E14" s="20">
        <v>200</v>
      </c>
      <c r="F14" s="21">
        <v>8.86</v>
      </c>
      <c r="G14" s="22">
        <v>46.87</v>
      </c>
      <c r="H14" s="22">
        <v>0.68</v>
      </c>
      <c r="I14" s="22">
        <v>0</v>
      </c>
      <c r="J14" s="29">
        <v>21.06</v>
      </c>
    </row>
    <row r="15" spans="1:10" ht="15" thickBot="1">
      <c r="A15" s="17"/>
      <c r="B15" s="31" t="s">
        <v>20</v>
      </c>
      <c r="C15" s="31"/>
      <c r="D15" s="32" t="s">
        <v>21</v>
      </c>
      <c r="E15" s="25">
        <v>30</v>
      </c>
      <c r="F15" s="26">
        <v>3.2</v>
      </c>
      <c r="G15" s="26">
        <v>69</v>
      </c>
      <c r="H15" s="26">
        <v>2.25</v>
      </c>
      <c r="I15" s="26">
        <v>0.3</v>
      </c>
      <c r="J15" s="27">
        <v>14.1</v>
      </c>
    </row>
    <row r="16" spans="1:10">
      <c r="A16" s="17"/>
      <c r="B16" s="28"/>
      <c r="C16" s="18"/>
      <c r="D16" s="19"/>
      <c r="E16" s="20"/>
      <c r="F16" s="21"/>
      <c r="G16" s="21"/>
      <c r="H16" s="21"/>
      <c r="I16" s="21"/>
      <c r="J16" s="23"/>
    </row>
    <row r="17" spans="1:10">
      <c r="A17" s="17"/>
      <c r="B17" s="51"/>
      <c r="C17" s="51"/>
      <c r="D17" s="52" t="s">
        <v>25</v>
      </c>
      <c r="E17" s="53">
        <f>SUM(E10:E15)</f>
        <v>700</v>
      </c>
      <c r="F17" s="54">
        <f>SUM(F10:F15)</f>
        <v>120.07</v>
      </c>
      <c r="G17" s="54">
        <f t="shared" ref="G17:J17" si="1">SUM(G10:G15)</f>
        <v>653.37</v>
      </c>
      <c r="H17" s="54">
        <f t="shared" si="1"/>
        <v>30.359999999999996</v>
      </c>
      <c r="I17" s="54">
        <f t="shared" si="1"/>
        <v>22.939999999999998</v>
      </c>
      <c r="J17" s="54">
        <f t="shared" si="1"/>
        <v>91.49</v>
      </c>
    </row>
    <row r="18" spans="1:10" ht="15" thickBot="1">
      <c r="A18" s="30"/>
      <c r="B18" s="35" t="s">
        <v>42</v>
      </c>
      <c r="C18" s="35"/>
      <c r="D18" s="19" t="s">
        <v>43</v>
      </c>
      <c r="E18" s="20">
        <v>100</v>
      </c>
      <c r="F18" s="21">
        <v>20</v>
      </c>
      <c r="G18" s="22">
        <v>46</v>
      </c>
      <c r="H18" s="22">
        <v>0</v>
      </c>
      <c r="I18" s="22">
        <v>0</v>
      </c>
      <c r="J18" s="29">
        <v>23</v>
      </c>
    </row>
  </sheetData>
  <pageMargins left="0.70866141732283472" right="0.70866141732283472" top="0.74803149606299213" bottom="0.74803149606299213" header="0.31496062992125984" footer="0.31496062992125984"/>
  <pageSetup paperSize="9" scale="4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tabSelected="1" workbookViewId="0">
      <selection activeCell="B18" sqref="B18:J18"/>
    </sheetView>
  </sheetViews>
  <sheetFormatPr defaultRowHeight="14.4"/>
  <cols>
    <col min="1" max="1" width="19" customWidth="1"/>
    <col min="2" max="2" width="17.88671875" customWidth="1"/>
    <col min="4" max="4" width="51.88671875" customWidth="1"/>
    <col min="5" max="5" width="13.33203125" customWidth="1"/>
    <col min="6" max="6" width="11.77734375" customWidth="1"/>
    <col min="7" max="7" width="12.33203125" customWidth="1"/>
    <col min="8" max="8" width="11.6640625" customWidth="1"/>
    <col min="10" max="10" width="20.109375" customWidth="1"/>
  </cols>
  <sheetData>
    <row r="1" spans="1:10">
      <c r="A1" t="s">
        <v>0</v>
      </c>
      <c r="B1" s="1">
        <v>64</v>
      </c>
      <c r="C1" s="2"/>
      <c r="D1" s="3" t="s">
        <v>38</v>
      </c>
      <c r="E1" t="s">
        <v>1</v>
      </c>
      <c r="F1" s="4" t="s">
        <v>41</v>
      </c>
      <c r="I1" t="s">
        <v>3</v>
      </c>
      <c r="J1" s="5" t="s">
        <v>35</v>
      </c>
    </row>
    <row r="2" spans="1:10" ht="15" thickBot="1"/>
    <row r="3" spans="1:10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54.6" customHeight="1" thickBot="1">
      <c r="A4" s="9" t="s">
        <v>14</v>
      </c>
      <c r="B4" s="10" t="s">
        <v>15</v>
      </c>
      <c r="C4" s="11"/>
      <c r="D4" s="12" t="s">
        <v>16</v>
      </c>
      <c r="E4" s="13">
        <v>200</v>
      </c>
      <c r="F4" s="14">
        <v>24.97</v>
      </c>
      <c r="G4" s="15">
        <v>207.7</v>
      </c>
      <c r="H4" s="15">
        <v>6.4</v>
      </c>
      <c r="I4" s="15">
        <v>6.71</v>
      </c>
      <c r="J4" s="16">
        <v>25.53</v>
      </c>
    </row>
    <row r="5" spans="1:10" ht="26.4" customHeight="1">
      <c r="A5" s="17" t="s">
        <v>33</v>
      </c>
      <c r="B5" s="10" t="s">
        <v>18</v>
      </c>
      <c r="C5" s="18"/>
      <c r="D5" s="19" t="s">
        <v>36</v>
      </c>
      <c r="E5" s="20">
        <v>85</v>
      </c>
      <c r="F5" s="21">
        <v>22.73</v>
      </c>
      <c r="G5" s="22">
        <v>133.5</v>
      </c>
      <c r="H5" s="22">
        <v>1.17</v>
      </c>
      <c r="I5" s="22">
        <v>5.4</v>
      </c>
      <c r="J5" s="23">
        <v>19.89</v>
      </c>
    </row>
    <row r="6" spans="1:10" ht="15" thickBot="1">
      <c r="A6" s="17" t="s">
        <v>34</v>
      </c>
      <c r="B6" s="24" t="s">
        <v>20</v>
      </c>
      <c r="C6" s="18"/>
      <c r="D6" s="19" t="s">
        <v>21</v>
      </c>
      <c r="E6" s="25">
        <v>35</v>
      </c>
      <c r="F6" s="26">
        <v>3.74</v>
      </c>
      <c r="G6" s="26">
        <v>80.5</v>
      </c>
      <c r="H6" s="26">
        <v>2.62</v>
      </c>
      <c r="I6" s="26">
        <v>0.35</v>
      </c>
      <c r="J6" s="27">
        <v>16.45</v>
      </c>
    </row>
    <row r="7" spans="1:10" ht="24" customHeight="1">
      <c r="A7" s="17"/>
      <c r="B7" s="28" t="s">
        <v>22</v>
      </c>
      <c r="C7" s="18"/>
      <c r="D7" s="19" t="s">
        <v>23</v>
      </c>
      <c r="E7" s="20">
        <v>200</v>
      </c>
      <c r="F7" s="21">
        <v>9.81</v>
      </c>
      <c r="G7" s="22">
        <v>105.8</v>
      </c>
      <c r="H7" s="22">
        <v>0.18</v>
      </c>
      <c r="I7" s="22">
        <v>0.16</v>
      </c>
      <c r="J7" s="29">
        <v>22.6</v>
      </c>
    </row>
    <row r="8" spans="1:10" ht="15" thickBot="1">
      <c r="A8" s="30"/>
      <c r="B8" s="31"/>
      <c r="C8" s="31"/>
      <c r="D8" s="32" t="s">
        <v>24</v>
      </c>
      <c r="E8" s="25">
        <v>135</v>
      </c>
      <c r="F8" s="26">
        <v>38.880000000000003</v>
      </c>
      <c r="G8" s="33">
        <v>58.32</v>
      </c>
      <c r="H8" s="33">
        <v>1.3</v>
      </c>
      <c r="I8" s="33">
        <v>0.35</v>
      </c>
      <c r="J8" s="34">
        <v>13.12</v>
      </c>
    </row>
    <row r="9" spans="1:10" ht="15" thickBot="1">
      <c r="A9" s="30"/>
      <c r="B9" s="35"/>
      <c r="C9" s="35"/>
      <c r="D9" s="36" t="s">
        <v>25</v>
      </c>
      <c r="E9" s="37">
        <f t="shared" ref="E9:J9" si="0">E4+E5+E6+E7+E8</f>
        <v>655</v>
      </c>
      <c r="F9" s="38">
        <f t="shared" si="0"/>
        <v>100.13000000000001</v>
      </c>
      <c r="G9" s="38">
        <f t="shared" si="0"/>
        <v>585.82000000000005</v>
      </c>
      <c r="H9" s="38">
        <f t="shared" si="0"/>
        <v>11.670000000000002</v>
      </c>
      <c r="I9" s="38">
        <f t="shared" si="0"/>
        <v>12.969999999999999</v>
      </c>
      <c r="J9" s="39">
        <f t="shared" si="0"/>
        <v>97.59</v>
      </c>
    </row>
    <row r="10" spans="1:10" ht="39.6" customHeight="1" thickBot="1">
      <c r="A10" s="40"/>
      <c r="B10" s="41" t="s">
        <v>26</v>
      </c>
      <c r="C10" s="42"/>
      <c r="D10" s="43" t="s">
        <v>27</v>
      </c>
      <c r="E10" s="44">
        <v>200</v>
      </c>
      <c r="F10" s="45">
        <v>21.38</v>
      </c>
      <c r="G10" s="46">
        <v>104.2</v>
      </c>
      <c r="H10" s="47">
        <v>1.93</v>
      </c>
      <c r="I10" s="47">
        <v>6.34</v>
      </c>
      <c r="J10" s="48">
        <v>10.5</v>
      </c>
    </row>
    <row r="11" spans="1:10" ht="53.4" customHeight="1" thickBot="1">
      <c r="A11" s="17" t="s">
        <v>33</v>
      </c>
      <c r="B11" s="10" t="s">
        <v>15</v>
      </c>
      <c r="C11" s="11"/>
      <c r="D11" s="12" t="s">
        <v>28</v>
      </c>
      <c r="E11" s="13">
        <v>125</v>
      </c>
      <c r="F11" s="14">
        <v>75.430000000000007</v>
      </c>
      <c r="G11" s="15">
        <v>176.12</v>
      </c>
      <c r="H11" s="15">
        <v>24.62</v>
      </c>
      <c r="I11" s="15">
        <v>7.5</v>
      </c>
      <c r="J11" s="16">
        <v>2.5299999999999998</v>
      </c>
    </row>
    <row r="12" spans="1:10" ht="35.4" customHeight="1">
      <c r="A12" s="17" t="s">
        <v>34</v>
      </c>
      <c r="B12" s="10" t="s">
        <v>29</v>
      </c>
      <c r="C12" s="18"/>
      <c r="D12" s="19" t="s">
        <v>30</v>
      </c>
      <c r="E12" s="20">
        <v>150</v>
      </c>
      <c r="F12" s="21">
        <v>18.07</v>
      </c>
      <c r="G12">
        <v>230.4</v>
      </c>
      <c r="H12">
        <v>5.6</v>
      </c>
      <c r="I12">
        <v>10.24</v>
      </c>
      <c r="J12">
        <v>28.8</v>
      </c>
    </row>
    <row r="13" spans="1:10" ht="15" thickBot="1">
      <c r="A13" s="17"/>
      <c r="B13" s="24" t="s">
        <v>31</v>
      </c>
      <c r="C13" s="18"/>
      <c r="D13" s="19" t="s">
        <v>37</v>
      </c>
      <c r="E13" s="25">
        <v>20</v>
      </c>
      <c r="F13" s="26">
        <v>8.25</v>
      </c>
      <c r="G13" s="49">
        <v>62</v>
      </c>
      <c r="H13" s="50">
        <v>0.2</v>
      </c>
      <c r="I13" s="50">
        <v>0.06</v>
      </c>
      <c r="J13" s="50">
        <v>15</v>
      </c>
    </row>
    <row r="14" spans="1:10" ht="27" customHeight="1">
      <c r="A14" s="17"/>
      <c r="B14" s="28" t="s">
        <v>22</v>
      </c>
      <c r="C14" s="18"/>
      <c r="D14" s="19" t="s">
        <v>32</v>
      </c>
      <c r="E14" s="20">
        <v>200</v>
      </c>
      <c r="F14" s="21">
        <v>8.86</v>
      </c>
      <c r="G14" s="22">
        <v>46.87</v>
      </c>
      <c r="H14" s="22">
        <v>0.68</v>
      </c>
      <c r="I14" s="22">
        <v>0</v>
      </c>
      <c r="J14" s="29">
        <v>21.06</v>
      </c>
    </row>
    <row r="15" spans="1:10" ht="15" thickBot="1">
      <c r="A15" s="17"/>
      <c r="B15" s="31" t="s">
        <v>20</v>
      </c>
      <c r="C15" s="31"/>
      <c r="D15" s="32" t="s">
        <v>21</v>
      </c>
      <c r="E15" s="25">
        <v>30</v>
      </c>
      <c r="F15" s="26">
        <v>3.2</v>
      </c>
      <c r="G15" s="26">
        <v>69</v>
      </c>
      <c r="H15" s="26">
        <v>2.25</v>
      </c>
      <c r="I15" s="26">
        <v>0.3</v>
      </c>
      <c r="J15" s="27">
        <v>14.1</v>
      </c>
    </row>
    <row r="16" spans="1:10">
      <c r="A16" s="17"/>
      <c r="B16" s="28"/>
      <c r="C16" s="18"/>
      <c r="D16" s="19"/>
      <c r="E16" s="20"/>
      <c r="F16" s="21"/>
      <c r="G16" s="21"/>
      <c r="H16" s="21"/>
      <c r="I16" s="21"/>
      <c r="J16" s="23"/>
    </row>
    <row r="17" spans="1:10">
      <c r="A17" s="17"/>
      <c r="B17" s="51"/>
      <c r="C17" s="51"/>
      <c r="D17" s="52" t="s">
        <v>25</v>
      </c>
      <c r="E17" s="53">
        <f>SUM(E10:E15)</f>
        <v>725</v>
      </c>
      <c r="F17" s="54">
        <f>SUM(F10:F15)</f>
        <v>135.19</v>
      </c>
      <c r="G17" s="54">
        <f t="shared" ref="G17:J17" si="1">SUM(G10:G15)</f>
        <v>688.59</v>
      </c>
      <c r="H17" s="54">
        <f t="shared" si="1"/>
        <v>35.28</v>
      </c>
      <c r="I17" s="54">
        <f t="shared" si="1"/>
        <v>24.439999999999998</v>
      </c>
      <c r="J17" s="54">
        <f t="shared" si="1"/>
        <v>91.99</v>
      </c>
    </row>
    <row r="18" spans="1:10" ht="15" thickBot="1">
      <c r="A18" s="30"/>
      <c r="B18" s="35" t="s">
        <v>42</v>
      </c>
      <c r="C18" s="35"/>
      <c r="D18" s="19" t="s">
        <v>43</v>
      </c>
      <c r="E18" s="20">
        <v>100</v>
      </c>
      <c r="F18" s="21">
        <v>20</v>
      </c>
      <c r="G18" s="22">
        <v>46</v>
      </c>
      <c r="H18" s="22">
        <v>0</v>
      </c>
      <c r="I18" s="22">
        <v>0</v>
      </c>
      <c r="J18" s="29">
        <v>23</v>
      </c>
    </row>
  </sheetData>
  <pageMargins left="0.70866141732283472" right="0.70866141732283472" top="0.74803149606299213" bottom="0.74803149606299213" header="0.31496062992125984" footer="0.31496062992125984"/>
  <pageSetup paperSize="9" scale="7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11.12 бп64</vt:lpstr>
      <vt:lpstr>11.12 льгота64</vt:lpstr>
      <vt:lpstr>11.12 бп29</vt:lpstr>
      <vt:lpstr>11.12.льгота 29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2024-12-05T00:53:11Z</dcterms:modified>
</cp:coreProperties>
</file>