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64бп" sheetId="1" r:id="rId1"/>
    <sheet name="64льгота" sheetId="2" r:id="rId2"/>
    <sheet name="буйко 29 бп" sheetId="3" r:id="rId3"/>
    <sheet name="буйко 29 льгота" sheetId="4" r:id="rId4"/>
  </sheets>
  <calcPr calcId="124519"/>
</workbook>
</file>

<file path=xl/calcChain.xml><?xml version="1.0" encoding="utf-8"?>
<calcChain xmlns="http://schemas.openxmlformats.org/spreadsheetml/2006/main">
  <c r="J10" i="3"/>
  <c r="I10"/>
  <c r="H10"/>
  <c r="G10"/>
  <c r="F10"/>
  <c r="E10"/>
  <c r="F10" i="4"/>
  <c r="J18"/>
  <c r="I18"/>
  <c r="H18"/>
  <c r="G18"/>
  <c r="F18"/>
  <c r="E18"/>
  <c r="J10"/>
  <c r="I10"/>
  <c r="H10"/>
  <c r="G10"/>
  <c r="E10"/>
  <c r="J18" i="3"/>
  <c r="I18"/>
  <c r="H18"/>
  <c r="G18"/>
  <c r="F18"/>
  <c r="E18"/>
  <c r="J18" i="2"/>
  <c r="I18"/>
  <c r="H18"/>
  <c r="G18"/>
  <c r="F18"/>
  <c r="E18"/>
  <c r="J10"/>
  <c r="I10"/>
  <c r="H10"/>
  <c r="G10"/>
  <c r="F10"/>
  <c r="E10"/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<sst xmlns="http://schemas.openxmlformats.org/spreadsheetml/2006/main" count="177" uniqueCount="46">
  <si>
    <t>Школа</t>
  </si>
  <si>
    <t>буйко 2,,б"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</si>
  <si>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</si>
  <si>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</si>
  <si>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</si>
  <si>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</si>
  <si>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</si>
  <si>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</si>
  <si>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</si>
  <si>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</si>
  <si>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</si>
  <si>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</si>
  <si>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</si>
  <si>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</si>
  <si>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</si>
  <si>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</si>
  <si>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</si>
  <si>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1-4 классы</t>
  </si>
  <si>
    <t>мясное блюдо</t>
  </si>
  <si>
    <t>бесплатное питание</t>
  </si>
  <si>
    <t>напиток</t>
  </si>
  <si>
    <t>хлеб</t>
  </si>
  <si>
    <t>хлеб 1 сорт</t>
  </si>
  <si>
    <t>соус</t>
  </si>
  <si>
    <t>Итого за прием;</t>
  </si>
  <si>
    <t>первое</t>
  </si>
  <si>
    <t>мясное</t>
  </si>
  <si>
    <t>консерв</t>
  </si>
  <si>
    <t>кисель из концентрата(концентрат киселя)</t>
  </si>
  <si>
    <t>суп по-крестьянски(мясо говядина,картофель,капуста свежая,пшено,морковь,лук,масло сливочное.)</t>
  </si>
  <si>
    <t>зефир</t>
  </si>
  <si>
    <t>запеканка картофельная(картофель,масло сливочное,соль,мясо свинина,лук,масло рпстительное)200</t>
  </si>
  <si>
    <t>5- 11 классы</t>
  </si>
  <si>
    <t>льготное питание</t>
  </si>
  <si>
    <t>буйко 29</t>
  </si>
  <si>
    <t>1</t>
  </si>
  <si>
    <t xml:space="preserve">буйко 29 </t>
  </si>
  <si>
    <t>каша пшеничная(молоко 3,2%,крупа пшеничная,соль,сахар,масло сливочное)</t>
  </si>
  <si>
    <t>бутерброд с бужениной(батон,буженина)</t>
  </si>
  <si>
    <t>чай с молоком(чай заварка молоко)</t>
  </si>
  <si>
    <t>горячее</t>
  </si>
  <si>
    <t>сладкое</t>
  </si>
  <si>
    <t>полдник</t>
  </si>
  <si>
    <t>мандарин</t>
  </si>
  <si>
    <t>2024.11.28.</t>
  </si>
  <si>
    <t>2024.12.04.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</si>
</sst>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2" xfId="0" applyNumberFormat="1" applyFill="1" applyBorder="1" applyAlignment="1" applyProtection="1">
      <alignment horizont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2.6" customHeight="1" thickBot="1">
      <c r="A4" s="9" t="s">
        <v>15</v>
      </c>
      <c r="B4" s="10" t="s">
        <v>16</v>
      </c>
      <c r="C4" s="11"/>
      <c r="D4" s="12" t="s">
        <v>31</v>
      </c>
      <c r="E4" s="13">
        <v>200</v>
      </c>
      <c r="F4" s="14">
        <v>63.49</v>
      </c>
      <c r="G4" s="15">
        <v>268.2</v>
      </c>
      <c r="H4" s="15">
        <v>18</v>
      </c>
      <c r="I4" s="15">
        <v>14.6</v>
      </c>
      <c r="J4" s="16">
        <v>16.600000000000001</v>
      </c>
    </row>
    <row r="5" spans="1:12" ht="38.4" customHeight="1">
      <c r="A5" s="17" t="s">
        <v>17</v>
      </c>
      <c r="B5" s="10" t="s">
        <v>18</v>
      </c>
      <c r="C5" s="18"/>
      <c r="D5" s="19" t="s">
        <v>30</v>
      </c>
      <c r="E5" s="20">
        <v>60</v>
      </c>
      <c r="F5" s="21">
        <v>20.27</v>
      </c>
      <c r="G5">
        <v>198</v>
      </c>
      <c r="H5">
        <v>0.54</v>
      </c>
      <c r="I5">
        <v>0.18</v>
      </c>
      <c r="J5">
        <v>48.48</v>
      </c>
    </row>
    <row r="6" spans="1:12" ht="24.6" customHeight="1">
      <c r="A6" s="17" t="s">
        <v>19</v>
      </c>
      <c r="B6" s="22" t="s">
        <v>20</v>
      </c>
      <c r="C6" s="18"/>
      <c r="D6" s="19" t="s">
        <v>28</v>
      </c>
      <c r="E6" s="20">
        <v>200</v>
      </c>
      <c r="F6" s="21">
        <v>3.42</v>
      </c>
      <c r="G6" s="23">
        <v>69.400000000000006</v>
      </c>
      <c r="H6" s="23">
        <v>0</v>
      </c>
      <c r="I6" s="23">
        <v>0</v>
      </c>
      <c r="J6" s="24">
        <v>17.399999999999999</v>
      </c>
    </row>
    <row r="7" spans="1:12" ht="28.2" customHeight="1" thickBot="1">
      <c r="A7" s="17"/>
      <c r="B7" s="22" t="s">
        <v>21</v>
      </c>
      <c r="C7" s="18"/>
      <c r="D7" s="19" t="s">
        <v>22</v>
      </c>
      <c r="E7" s="25">
        <v>30</v>
      </c>
      <c r="F7" s="26">
        <v>3.2</v>
      </c>
      <c r="G7" s="26">
        <v>69</v>
      </c>
      <c r="H7" s="26">
        <v>2.25</v>
      </c>
      <c r="I7" s="26">
        <v>0.3</v>
      </c>
      <c r="J7" s="27">
        <v>14.1</v>
      </c>
    </row>
    <row r="8" spans="1:12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2" ht="15" thickBot="1">
      <c r="A9" s="29"/>
      <c r="B9" s="30" t="s">
        <v>23</v>
      </c>
      <c r="C9" s="30"/>
      <c r="D9" s="31"/>
      <c r="E9" s="25"/>
      <c r="F9" s="26"/>
      <c r="G9" s="32"/>
      <c r="H9" s="32"/>
      <c r="I9" s="32"/>
      <c r="J9" s="33"/>
    </row>
    <row r="10" spans="1:12" ht="20.399999999999999" customHeight="1" thickBot="1">
      <c r="A10" s="29"/>
      <c r="B10" s="34"/>
      <c r="C10" s="34"/>
      <c r="D10" s="35" t="s">
        <v>24</v>
      </c>
      <c r="E10" s="36">
        <f>SUM(E4:E9)</f>
        <v>490</v>
      </c>
      <c r="F10" s="37">
        <f>SUM(F4:F9)</f>
        <v>90.38000000000001</v>
      </c>
      <c r="G10" s="37">
        <f t="shared" ref="G10:J10" si="0">SUM(G4:G9)</f>
        <v>604.6</v>
      </c>
      <c r="H10" s="37">
        <f t="shared" si="0"/>
        <v>20.79</v>
      </c>
      <c r="I10" s="37">
        <f t="shared" si="0"/>
        <v>15.08</v>
      </c>
      <c r="J10" s="37">
        <f t="shared" si="0"/>
        <v>96.579999999999984</v>
      </c>
    </row>
    <row r="11" spans="1:12" ht="41.4" customHeight="1" thickBot="1">
      <c r="A11" s="38"/>
      <c r="B11" s="39" t="s">
        <v>25</v>
      </c>
      <c r="C11" s="40"/>
      <c r="D11" s="41" t="s">
        <v>29</v>
      </c>
      <c r="E11" s="42">
        <v>200</v>
      </c>
      <c r="F11" s="43">
        <v>23.38</v>
      </c>
      <c r="G11" s="44">
        <v>141</v>
      </c>
      <c r="H11" s="45">
        <v>2.31</v>
      </c>
      <c r="I11" s="45">
        <v>7.74</v>
      </c>
      <c r="J11" s="46">
        <v>15.43</v>
      </c>
    </row>
    <row r="12" spans="1:12" ht="29.4" thickBot="1">
      <c r="A12" s="17" t="s">
        <v>17</v>
      </c>
      <c r="B12" s="10" t="s">
        <v>16</v>
      </c>
      <c r="C12" s="11"/>
      <c r="D12" s="12" t="s">
        <v>31</v>
      </c>
      <c r="E12" s="13">
        <v>200</v>
      </c>
      <c r="F12" s="14">
        <v>63.49</v>
      </c>
      <c r="G12" s="15">
        <v>264</v>
      </c>
      <c r="H12" s="15">
        <v>24</v>
      </c>
      <c r="I12" s="15">
        <v>19.46</v>
      </c>
      <c r="J12" s="16">
        <v>22.13</v>
      </c>
    </row>
    <row r="13" spans="1:12">
      <c r="A13" s="17" t="s">
        <v>19</v>
      </c>
      <c r="B13" s="10" t="s">
        <v>26</v>
      </c>
      <c r="C13" s="18"/>
      <c r="D13" s="19" t="s">
        <v>30</v>
      </c>
      <c r="E13" s="20">
        <v>80</v>
      </c>
      <c r="F13" s="21">
        <v>27.02</v>
      </c>
      <c r="G13">
        <v>264</v>
      </c>
      <c r="H13">
        <v>0.72</v>
      </c>
      <c r="I13">
        <v>0.24</v>
      </c>
      <c r="J13">
        <v>64.64</v>
      </c>
    </row>
    <row r="14" spans="1:12" ht="34.799999999999997" customHeight="1">
      <c r="A14" s="17"/>
      <c r="B14" s="22" t="s">
        <v>21</v>
      </c>
      <c r="C14" s="18"/>
      <c r="D14" s="19" t="s">
        <v>28</v>
      </c>
      <c r="E14" s="20">
        <v>200</v>
      </c>
      <c r="F14" s="21">
        <v>3.42</v>
      </c>
      <c r="G14" s="23">
        <v>69.400000000000006</v>
      </c>
      <c r="H14" s="23">
        <v>0</v>
      </c>
      <c r="I14" s="23">
        <v>0</v>
      </c>
      <c r="J14" s="24">
        <v>17.399999999999999</v>
      </c>
    </row>
    <row r="15" spans="1:12" ht="15" thickBot="1">
      <c r="A15" s="17"/>
      <c r="B15" s="28" t="s">
        <v>20</v>
      </c>
      <c r="C15" s="18"/>
      <c r="D15" s="19" t="s">
        <v>22</v>
      </c>
      <c r="E15" s="25">
        <v>30</v>
      </c>
      <c r="F15" s="26">
        <v>3.2</v>
      </c>
      <c r="G15" s="26">
        <v>69</v>
      </c>
      <c r="H15" s="26">
        <v>2.25</v>
      </c>
      <c r="I15" s="26">
        <v>0.3</v>
      </c>
      <c r="J15" s="27">
        <v>14.1</v>
      </c>
      <c r="L15" s="47"/>
    </row>
    <row r="16" spans="1:12" ht="15" thickBot="1">
      <c r="A16" s="17"/>
      <c r="B16" s="30" t="s">
        <v>27</v>
      </c>
      <c r="C16" s="30"/>
      <c r="D16" s="19"/>
      <c r="E16" s="20"/>
      <c r="F16" s="21"/>
      <c r="G16" s="23"/>
      <c r="H16" s="23"/>
      <c r="I16" s="23"/>
      <c r="J16" s="24"/>
    </row>
    <row r="17" spans="1:10" ht="15" thickBot="1">
      <c r="A17" s="17"/>
      <c r="B17" s="28" t="s">
        <v>23</v>
      </c>
      <c r="C17" s="18"/>
      <c r="D17" s="31"/>
      <c r="E17" s="25"/>
      <c r="F17" s="26"/>
      <c r="G17" s="32"/>
      <c r="H17" s="32"/>
      <c r="I17" s="32"/>
      <c r="J17" s="33"/>
    </row>
    <row r="18" spans="1:10">
      <c r="A18" s="17"/>
      <c r="B18" s="48"/>
      <c r="C18" s="48"/>
      <c r="D18" s="49" t="s">
        <v>24</v>
      </c>
      <c r="E18" s="50">
        <f>SUM(E11:E16)</f>
        <v>710</v>
      </c>
      <c r="F18" s="51">
        <f>SUM(F11:F16)</f>
        <v>120.51</v>
      </c>
      <c r="G18" s="51">
        <f t="shared" ref="G18:J18" si="1">G11+G12+G13+G14+G15</f>
        <v>807.4</v>
      </c>
      <c r="H18" s="51">
        <f t="shared" si="1"/>
        <v>29.279999999999998</v>
      </c>
      <c r="I18" s="51">
        <f t="shared" si="1"/>
        <v>27.740000000000002</v>
      </c>
      <c r="J18" s="51">
        <f t="shared" si="1"/>
        <v>133.69999999999999</v>
      </c>
    </row>
    <row r="19" spans="1:10" ht="15" thickBot="1">
      <c r="A19" s="29"/>
      <c r="B19" s="34"/>
      <c r="C19" s="34"/>
      <c r="D19" s="35"/>
      <c r="E19" s="36"/>
      <c r="F19" s="37"/>
      <c r="G19" s="52"/>
      <c r="H19" s="52"/>
      <c r="I19" s="52"/>
      <c r="J19" s="53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44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2.6" customHeight="1" thickBot="1">
      <c r="A4" s="9" t="s">
        <v>15</v>
      </c>
      <c r="B4" s="10" t="s">
        <v>16</v>
      </c>
      <c r="C4" s="11"/>
      <c r="D4" s="12" t="s">
        <v>31</v>
      </c>
      <c r="E4" s="13">
        <v>230</v>
      </c>
      <c r="F4" s="14">
        <v>73.010000000000005</v>
      </c>
      <c r="G4" s="15">
        <v>308.43</v>
      </c>
      <c r="H4" s="15">
        <v>20.7</v>
      </c>
      <c r="I4" s="15">
        <v>16.79</v>
      </c>
      <c r="J4" s="16">
        <v>19.09</v>
      </c>
    </row>
    <row r="5" spans="1:12" ht="38.4" customHeight="1">
      <c r="A5" s="17" t="s">
        <v>32</v>
      </c>
      <c r="B5" s="10" t="s">
        <v>18</v>
      </c>
      <c r="C5" s="18"/>
      <c r="D5" s="19" t="s">
        <v>30</v>
      </c>
      <c r="E5" s="20">
        <v>60</v>
      </c>
      <c r="F5" s="21">
        <v>20.27</v>
      </c>
      <c r="G5">
        <v>198</v>
      </c>
      <c r="H5">
        <v>0.54</v>
      </c>
      <c r="I5">
        <v>0.18</v>
      </c>
      <c r="J5">
        <v>48.48</v>
      </c>
    </row>
    <row r="6" spans="1:12" ht="24.6" customHeight="1">
      <c r="A6" s="17" t="s">
        <v>33</v>
      </c>
      <c r="B6" s="22" t="s">
        <v>20</v>
      </c>
      <c r="C6" s="18"/>
      <c r="D6" s="19" t="s">
        <v>28</v>
      </c>
      <c r="E6" s="20">
        <v>200</v>
      </c>
      <c r="F6" s="21">
        <v>3.42</v>
      </c>
      <c r="G6" s="23">
        <v>69.400000000000006</v>
      </c>
      <c r="H6" s="23">
        <v>0</v>
      </c>
      <c r="I6" s="23">
        <v>0</v>
      </c>
      <c r="J6" s="24">
        <v>17.399999999999999</v>
      </c>
    </row>
    <row r="7" spans="1:12" ht="28.2" customHeight="1" thickBot="1">
      <c r="A7" s="17"/>
      <c r="B7" s="22" t="s">
        <v>21</v>
      </c>
      <c r="C7" s="18"/>
      <c r="D7" s="19" t="s">
        <v>22</v>
      </c>
      <c r="E7" s="25">
        <v>40</v>
      </c>
      <c r="F7" s="26">
        <v>3.78</v>
      </c>
      <c r="G7" s="26">
        <v>69</v>
      </c>
      <c r="H7" s="26">
        <v>2.25</v>
      </c>
      <c r="I7" s="26">
        <v>0.3</v>
      </c>
      <c r="J7" s="27">
        <v>14.1</v>
      </c>
    </row>
    <row r="8" spans="1:12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2" ht="15" thickBot="1">
      <c r="A9" s="29"/>
      <c r="B9" s="30" t="s">
        <v>23</v>
      </c>
      <c r="C9" s="30"/>
      <c r="D9" s="31"/>
      <c r="E9" s="25"/>
      <c r="F9" s="26"/>
      <c r="G9" s="32"/>
      <c r="H9" s="32"/>
      <c r="I9" s="32"/>
      <c r="J9" s="33"/>
    </row>
    <row r="10" spans="1:12" ht="20.399999999999999" customHeight="1" thickBot="1">
      <c r="A10" s="29"/>
      <c r="B10" s="34"/>
      <c r="C10" s="34"/>
      <c r="D10" s="35" t="s">
        <v>24</v>
      </c>
      <c r="E10" s="36">
        <f>SUM(E4:E9)</f>
        <v>530</v>
      </c>
      <c r="F10" s="37">
        <f>SUM(F4:F9)</f>
        <v>100.48</v>
      </c>
      <c r="G10" s="37">
        <f t="shared" ref="G10:J10" si="0">SUM(G4:G9)</f>
        <v>644.83000000000004</v>
      </c>
      <c r="H10" s="37">
        <f t="shared" si="0"/>
        <v>23.49</v>
      </c>
      <c r="I10" s="37">
        <f t="shared" si="0"/>
        <v>17.27</v>
      </c>
      <c r="J10" s="37">
        <f t="shared" si="0"/>
        <v>99.07</v>
      </c>
    </row>
    <row r="11" spans="1:12" ht="41.4" customHeight="1" thickBot="1">
      <c r="A11" s="38"/>
      <c r="B11" s="39" t="s">
        <v>25</v>
      </c>
      <c r="C11" s="40"/>
      <c r="D11" s="41" t="s">
        <v>29</v>
      </c>
      <c r="E11" s="42">
        <v>250</v>
      </c>
      <c r="F11" s="43">
        <v>29.23</v>
      </c>
      <c r="G11" s="44">
        <v>176.25</v>
      </c>
      <c r="H11" s="45">
        <v>25.87</v>
      </c>
      <c r="I11" s="45">
        <v>9.68</v>
      </c>
      <c r="J11" s="46">
        <v>19.29</v>
      </c>
    </row>
    <row r="12" spans="1:12" ht="29.4" thickBot="1">
      <c r="A12" s="17" t="s">
        <v>32</v>
      </c>
      <c r="B12" s="10" t="s">
        <v>16</v>
      </c>
      <c r="C12" s="11"/>
      <c r="D12" s="12" t="s">
        <v>31</v>
      </c>
      <c r="E12" s="13">
        <v>230</v>
      </c>
      <c r="F12" s="14">
        <v>73.010000000000005</v>
      </c>
      <c r="G12" s="15">
        <v>308.43</v>
      </c>
      <c r="H12" s="15">
        <v>20.7</v>
      </c>
      <c r="I12" s="15">
        <v>16.79</v>
      </c>
      <c r="J12" s="16">
        <v>19.09</v>
      </c>
    </row>
    <row r="13" spans="1:12">
      <c r="A13" s="17" t="s">
        <v>33</v>
      </c>
      <c r="B13" s="10" t="s">
        <v>26</v>
      </c>
      <c r="C13" s="18"/>
      <c r="D13" s="19" t="s">
        <v>30</v>
      </c>
      <c r="E13" s="20">
        <v>80</v>
      </c>
      <c r="F13" s="21">
        <v>27.02</v>
      </c>
      <c r="G13">
        <v>264</v>
      </c>
      <c r="H13">
        <v>0.72</v>
      </c>
      <c r="I13">
        <v>0.24</v>
      </c>
      <c r="J13">
        <v>64.64</v>
      </c>
    </row>
    <row r="14" spans="1:12" ht="34.799999999999997" customHeight="1">
      <c r="A14" s="17"/>
      <c r="B14" s="22" t="s">
        <v>21</v>
      </c>
      <c r="C14" s="18"/>
      <c r="D14" s="19" t="s">
        <v>28</v>
      </c>
      <c r="E14" s="20">
        <v>200</v>
      </c>
      <c r="F14" s="21">
        <v>3.42</v>
      </c>
      <c r="G14" s="23">
        <v>69.400000000000006</v>
      </c>
      <c r="H14" s="23">
        <v>0</v>
      </c>
      <c r="I14" s="23">
        <v>0</v>
      </c>
      <c r="J14" s="24">
        <v>17.399999999999999</v>
      </c>
    </row>
    <row r="15" spans="1:12" ht="15" thickBot="1">
      <c r="A15" s="17"/>
      <c r="B15" s="28" t="s">
        <v>20</v>
      </c>
      <c r="C15" s="18"/>
      <c r="D15" s="19" t="s">
        <v>22</v>
      </c>
      <c r="E15" s="25">
        <v>30</v>
      </c>
      <c r="F15" s="26">
        <v>2.84</v>
      </c>
      <c r="G15" s="26">
        <v>69</v>
      </c>
      <c r="H15" s="26">
        <v>2.25</v>
      </c>
      <c r="I15" s="26">
        <v>0.3</v>
      </c>
      <c r="J15" s="27">
        <v>14.1</v>
      </c>
      <c r="L15" s="47"/>
    </row>
    <row r="16" spans="1:12" ht="15" thickBot="1">
      <c r="A16" s="17"/>
      <c r="B16" s="30" t="s">
        <v>27</v>
      </c>
      <c r="C16" s="30"/>
      <c r="D16" s="19"/>
      <c r="E16" s="20"/>
      <c r="F16" s="21"/>
      <c r="G16" s="23"/>
      <c r="H16" s="23"/>
      <c r="I16" s="23"/>
      <c r="J16" s="24"/>
    </row>
    <row r="17" spans="1:10" ht="15" thickBot="1">
      <c r="A17" s="17"/>
      <c r="B17" s="28" t="s">
        <v>23</v>
      </c>
      <c r="C17" s="18"/>
      <c r="D17" s="31"/>
      <c r="E17" s="25"/>
      <c r="F17" s="26"/>
      <c r="G17" s="32"/>
      <c r="H17" s="32"/>
      <c r="I17" s="32"/>
      <c r="J17" s="33"/>
    </row>
    <row r="18" spans="1:10">
      <c r="A18" s="17"/>
      <c r="B18" s="48"/>
      <c r="C18" s="48"/>
      <c r="D18" s="49" t="s">
        <v>24</v>
      </c>
      <c r="E18" s="50">
        <f>SUM(E11:E16)</f>
        <v>790</v>
      </c>
      <c r="F18" s="51">
        <f>SUM(F11:F16)</f>
        <v>135.52000000000001</v>
      </c>
      <c r="G18" s="51">
        <f t="shared" ref="G18:J18" si="1">G11+G12+G13+G14+G15</f>
        <v>887.08</v>
      </c>
      <c r="H18" s="51">
        <f t="shared" si="1"/>
        <v>49.54</v>
      </c>
      <c r="I18" s="51">
        <f t="shared" si="1"/>
        <v>27.009999999999998</v>
      </c>
      <c r="J18" s="51">
        <f t="shared" si="1"/>
        <v>134.51999999999998</v>
      </c>
    </row>
    <row r="19" spans="1:10" ht="15" thickBot="1">
      <c r="A19" s="29"/>
      <c r="B19" s="34"/>
      <c r="C19" s="34"/>
      <c r="D19" s="35"/>
      <c r="E19" s="36"/>
      <c r="F19" s="37"/>
      <c r="G19" s="52"/>
      <c r="H19" s="52"/>
      <c r="I19" s="52"/>
      <c r="J19" s="53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34</v>
      </c>
      <c r="E1" t="s">
        <v>2</v>
      </c>
      <c r="F1" s="4" t="s">
        <v>35</v>
      </c>
      <c r="I1" t="s">
        <v>4</v>
      </c>
      <c r="J1" s="5" t="s">
        <v>44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2.6" customHeight="1" thickBot="1">
      <c r="A4" s="9" t="s">
        <v>15</v>
      </c>
      <c r="B4" s="10" t="s">
        <v>16</v>
      </c>
      <c r="C4" s="11"/>
      <c r="D4" s="12" t="s">
        <v>37</v>
      </c>
      <c r="E4" s="13">
        <v>200</v>
      </c>
      <c r="F4" s="14">
        <v>24.42</v>
      </c>
      <c r="G4" s="15">
        <v>244</v>
      </c>
      <c r="H4" s="15">
        <v>7.44</v>
      </c>
      <c r="I4" s="15">
        <v>8.1</v>
      </c>
      <c r="J4" s="16">
        <v>35.28</v>
      </c>
    </row>
    <row r="5" spans="1:12" ht="38.4" customHeight="1">
      <c r="A5" s="17" t="s">
        <v>17</v>
      </c>
      <c r="B5" s="10" t="s">
        <v>18</v>
      </c>
      <c r="C5" s="18"/>
      <c r="D5" s="19" t="s">
        <v>38</v>
      </c>
      <c r="E5" s="20">
        <v>75</v>
      </c>
      <c r="F5" s="21">
        <v>29.4</v>
      </c>
      <c r="G5">
        <v>206.4</v>
      </c>
      <c r="H5">
        <v>19.8</v>
      </c>
      <c r="I5">
        <v>5</v>
      </c>
      <c r="J5">
        <v>19.3</v>
      </c>
    </row>
    <row r="6" spans="1:12" ht="24.6" customHeight="1">
      <c r="A6" s="17" t="s">
        <v>19</v>
      </c>
      <c r="B6" s="22" t="s">
        <v>20</v>
      </c>
      <c r="C6" s="18"/>
      <c r="D6" s="19" t="s">
        <v>39</v>
      </c>
      <c r="E6" s="20">
        <v>200</v>
      </c>
      <c r="F6" s="21">
        <v>9.74</v>
      </c>
      <c r="G6" s="23">
        <v>105.8</v>
      </c>
      <c r="H6" s="23">
        <v>0.18</v>
      </c>
      <c r="I6" s="23">
        <v>0.16</v>
      </c>
      <c r="J6" s="24">
        <v>22.6</v>
      </c>
    </row>
    <row r="7" spans="1:12" ht="28.2" customHeight="1">
      <c r="A7" s="17"/>
      <c r="B7" s="22" t="s">
        <v>21</v>
      </c>
      <c r="C7" s="18"/>
      <c r="D7" s="19" t="s">
        <v>30</v>
      </c>
      <c r="E7" s="20">
        <v>80</v>
      </c>
      <c r="F7" s="21">
        <v>27.02</v>
      </c>
      <c r="G7">
        <v>264</v>
      </c>
      <c r="H7">
        <v>0.72</v>
      </c>
      <c r="I7">
        <v>0.24</v>
      </c>
      <c r="J7">
        <v>64.64</v>
      </c>
    </row>
    <row r="8" spans="1:12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2" ht="15" thickBot="1">
      <c r="A9" s="29"/>
      <c r="B9" s="30" t="s">
        <v>23</v>
      </c>
      <c r="C9" s="30"/>
      <c r="D9" s="31"/>
      <c r="E9" s="25"/>
      <c r="F9" s="26"/>
      <c r="G9" s="32"/>
      <c r="H9" s="32"/>
      <c r="I9" s="32"/>
      <c r="J9" s="33"/>
    </row>
    <row r="10" spans="1:12" ht="20.399999999999999" customHeight="1" thickBot="1">
      <c r="A10" s="29"/>
      <c r="B10" s="34"/>
      <c r="C10" s="34"/>
      <c r="D10" s="35" t="s">
        <v>24</v>
      </c>
      <c r="E10" s="36">
        <f>SUM(E4:E9)</f>
        <v>555</v>
      </c>
      <c r="F10" s="37">
        <f>F4+F5+F6+F7+F8</f>
        <v>90.58</v>
      </c>
      <c r="G10" s="37">
        <f t="shared" ref="G10:J10" si="0">SUM(G4:G9)</f>
        <v>820.19999999999993</v>
      </c>
      <c r="H10" s="37">
        <f t="shared" si="0"/>
        <v>28.14</v>
      </c>
      <c r="I10" s="37">
        <f t="shared" si="0"/>
        <v>13.5</v>
      </c>
      <c r="J10" s="37">
        <f t="shared" si="0"/>
        <v>141.82</v>
      </c>
    </row>
    <row r="11" spans="1:12" ht="41.4" customHeight="1" thickBot="1">
      <c r="A11" s="38"/>
      <c r="B11" s="39" t="s">
        <v>25</v>
      </c>
      <c r="C11" s="40"/>
      <c r="D11" s="41" t="s">
        <v>29</v>
      </c>
      <c r="E11" s="42">
        <v>200</v>
      </c>
      <c r="F11" s="43">
        <v>23.38</v>
      </c>
      <c r="G11" s="44">
        <v>141</v>
      </c>
      <c r="H11" s="45">
        <v>2.31</v>
      </c>
      <c r="I11" s="45">
        <v>7.74</v>
      </c>
      <c r="J11" s="46">
        <v>15.43</v>
      </c>
    </row>
    <row r="12" spans="1:12" ht="29.4" thickBot="1">
      <c r="A12" s="17" t="s">
        <v>17</v>
      </c>
      <c r="B12" s="10" t="s">
        <v>16</v>
      </c>
      <c r="C12" s="11"/>
      <c r="D12" s="12" t="s">
        <v>31</v>
      </c>
      <c r="E12" s="13">
        <v>200</v>
      </c>
      <c r="F12" s="14">
        <v>63.49</v>
      </c>
      <c r="G12" s="15">
        <v>264</v>
      </c>
      <c r="H12" s="15">
        <v>24</v>
      </c>
      <c r="I12" s="15">
        <v>19.46</v>
      </c>
      <c r="J12" s="16">
        <v>22.13</v>
      </c>
    </row>
    <row r="13" spans="1:12">
      <c r="A13" s="17" t="s">
        <v>19</v>
      </c>
      <c r="B13" s="10" t="s">
        <v>26</v>
      </c>
      <c r="C13" s="18"/>
      <c r="D13" s="19" t="s">
        <v>30</v>
      </c>
      <c r="E13" s="20">
        <v>80</v>
      </c>
      <c r="F13" s="21">
        <v>27.02</v>
      </c>
      <c r="G13">
        <v>264</v>
      </c>
      <c r="H13">
        <v>0.72</v>
      </c>
      <c r="I13">
        <v>0.24</v>
      </c>
      <c r="J13">
        <v>64.64</v>
      </c>
    </row>
    <row r="14" spans="1:12" ht="34.799999999999997" customHeight="1">
      <c r="A14" s="17"/>
      <c r="B14" s="22" t="s">
        <v>21</v>
      </c>
      <c r="C14" s="18"/>
      <c r="D14" s="19" t="s">
        <v>28</v>
      </c>
      <c r="E14" s="20">
        <v>200</v>
      </c>
      <c r="F14" s="21">
        <v>3.42</v>
      </c>
      <c r="G14" s="23">
        <v>69.400000000000006</v>
      </c>
      <c r="H14" s="23">
        <v>0</v>
      </c>
      <c r="I14" s="23">
        <v>0</v>
      </c>
      <c r="J14" s="24">
        <v>17.399999999999999</v>
      </c>
    </row>
    <row r="15" spans="1:12" ht="15" thickBot="1">
      <c r="A15" s="17"/>
      <c r="B15" s="28" t="s">
        <v>20</v>
      </c>
      <c r="C15" s="18"/>
      <c r="D15" s="19" t="s">
        <v>22</v>
      </c>
      <c r="E15" s="25">
        <v>30</v>
      </c>
      <c r="F15" s="26">
        <v>2.84</v>
      </c>
      <c r="G15" s="26">
        <v>69</v>
      </c>
      <c r="H15" s="26">
        <v>2.25</v>
      </c>
      <c r="I15" s="26">
        <v>0.3</v>
      </c>
      <c r="J15" s="27">
        <v>14.1</v>
      </c>
      <c r="L15" s="47"/>
    </row>
    <row r="16" spans="1:12" ht="15" thickBot="1">
      <c r="A16" s="17"/>
      <c r="B16" s="30" t="s">
        <v>27</v>
      </c>
      <c r="C16" s="30"/>
      <c r="D16" s="19"/>
      <c r="E16" s="20"/>
      <c r="F16" s="21"/>
      <c r="G16" s="23"/>
      <c r="H16" s="23"/>
      <c r="I16" s="23"/>
      <c r="J16" s="24"/>
    </row>
    <row r="17" spans="1:10" ht="15" thickBot="1">
      <c r="A17" s="17"/>
      <c r="B17" s="28" t="s">
        <v>23</v>
      </c>
      <c r="C17" s="18"/>
      <c r="D17" s="31"/>
      <c r="E17" s="25"/>
      <c r="F17" s="26"/>
      <c r="G17" s="32"/>
      <c r="H17" s="32"/>
      <c r="I17" s="32"/>
      <c r="J17" s="33"/>
    </row>
    <row r="18" spans="1:10">
      <c r="A18" s="17"/>
      <c r="B18" s="48"/>
      <c r="C18" s="48"/>
      <c r="D18" s="49" t="s">
        <v>24</v>
      </c>
      <c r="E18" s="50">
        <f>SUM(E11:E16)</f>
        <v>710</v>
      </c>
      <c r="F18" s="51">
        <f>SUM(F11:F16)</f>
        <v>120.15</v>
      </c>
      <c r="G18" s="51">
        <f t="shared" ref="G18:J18" si="1">G11+G12+G13+G14+G15</f>
        <v>807.4</v>
      </c>
      <c r="H18" s="51">
        <f t="shared" si="1"/>
        <v>29.279999999999998</v>
      </c>
      <c r="I18" s="51">
        <f t="shared" si="1"/>
        <v>27.740000000000002</v>
      </c>
      <c r="J18" s="51">
        <f t="shared" si="1"/>
        <v>133.69999999999999</v>
      </c>
    </row>
    <row r="19" spans="1:10" ht="15" thickBot="1">
      <c r="A19" s="29"/>
      <c r="B19" s="34" t="s">
        <v>42</v>
      </c>
      <c r="C19" s="34"/>
      <c r="D19" s="35" t="s">
        <v>43</v>
      </c>
      <c r="E19" s="36">
        <v>80</v>
      </c>
      <c r="F19" s="37">
        <v>20</v>
      </c>
      <c r="G19" s="52">
        <v>30.4</v>
      </c>
      <c r="H19" s="52">
        <v>0.64</v>
      </c>
      <c r="I19" s="52">
        <v>0.16</v>
      </c>
      <c r="J19" s="53">
        <v>6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36</v>
      </c>
      <c r="E1" t="s">
        <v>2</v>
      </c>
      <c r="F1" s="4" t="s">
        <v>35</v>
      </c>
      <c r="I1" t="s">
        <v>4</v>
      </c>
      <c r="J1" s="5" t="s">
        <v>44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2.6" customHeight="1" thickBot="1">
      <c r="A4" s="9" t="s">
        <v>15</v>
      </c>
      <c r="B4" s="10" t="s">
        <v>40</v>
      </c>
      <c r="C4" s="11"/>
      <c r="D4" s="12" t="s">
        <v>37</v>
      </c>
      <c r="E4" s="13">
        <v>260</v>
      </c>
      <c r="F4" s="14">
        <v>31.75</v>
      </c>
      <c r="G4" s="15">
        <v>305</v>
      </c>
      <c r="H4" s="15">
        <v>9.67</v>
      </c>
      <c r="I4" s="15">
        <v>10.53</v>
      </c>
      <c r="J4" s="16">
        <v>45.86</v>
      </c>
    </row>
    <row r="5" spans="1:12" ht="38.4" customHeight="1">
      <c r="A5" s="17" t="s">
        <v>32</v>
      </c>
      <c r="B5" s="10" t="s">
        <v>21</v>
      </c>
      <c r="C5" s="18"/>
      <c r="D5" s="19" t="s">
        <v>38</v>
      </c>
      <c r="E5" s="20">
        <v>80</v>
      </c>
      <c r="F5" s="21">
        <v>32.380000000000003</v>
      </c>
      <c r="G5">
        <v>206.4</v>
      </c>
      <c r="H5">
        <v>19.8</v>
      </c>
      <c r="I5">
        <v>5</v>
      </c>
      <c r="J5">
        <v>19.3</v>
      </c>
    </row>
    <row r="6" spans="1:12" ht="24.6" customHeight="1">
      <c r="A6" s="17" t="s">
        <v>33</v>
      </c>
      <c r="B6" s="22" t="s">
        <v>20</v>
      </c>
      <c r="C6" s="18"/>
      <c r="D6" s="19" t="s">
        <v>39</v>
      </c>
      <c r="E6" s="20">
        <v>200</v>
      </c>
      <c r="F6" s="21">
        <v>9.74</v>
      </c>
      <c r="G6" s="23">
        <v>105.8</v>
      </c>
      <c r="H6" s="23">
        <v>0.18</v>
      </c>
      <c r="I6" s="23">
        <v>0.16</v>
      </c>
      <c r="J6" s="24">
        <v>22.6</v>
      </c>
    </row>
    <row r="7" spans="1:12" ht="28.2" customHeight="1">
      <c r="A7" s="17"/>
      <c r="B7" s="22" t="s">
        <v>41</v>
      </c>
      <c r="C7" s="18"/>
      <c r="D7" s="19" t="s">
        <v>30</v>
      </c>
      <c r="E7" s="20">
        <v>80</v>
      </c>
      <c r="F7" s="21">
        <v>27.02</v>
      </c>
      <c r="G7">
        <v>264</v>
      </c>
      <c r="H7">
        <v>0.72</v>
      </c>
      <c r="I7">
        <v>0.24</v>
      </c>
      <c r="J7">
        <v>64.64</v>
      </c>
    </row>
    <row r="8" spans="1:12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2" ht="15" thickBot="1">
      <c r="A9" s="29"/>
      <c r="B9" s="30"/>
      <c r="C9" s="30"/>
      <c r="D9" s="31"/>
      <c r="E9" s="25"/>
      <c r="F9" s="26"/>
      <c r="G9" s="32"/>
      <c r="H9" s="32"/>
      <c r="I9" s="32"/>
      <c r="J9" s="33"/>
    </row>
    <row r="10" spans="1:12" ht="20.399999999999999" customHeight="1" thickBot="1">
      <c r="A10" s="29"/>
      <c r="B10" s="34"/>
      <c r="C10" s="34"/>
      <c r="D10" s="35" t="s">
        <v>24</v>
      </c>
      <c r="E10" s="36">
        <f>SUM(E4:E9)</f>
        <v>620</v>
      </c>
      <c r="F10" s="37">
        <f>F4+F5+F6+F7+F8</f>
        <v>100.88999999999999</v>
      </c>
      <c r="G10" s="37">
        <f t="shared" ref="G10:J10" si="0">SUM(G4:G9)</f>
        <v>881.19999999999993</v>
      </c>
      <c r="H10" s="37">
        <f t="shared" si="0"/>
        <v>30.369999999999997</v>
      </c>
      <c r="I10" s="37">
        <f t="shared" si="0"/>
        <v>15.93</v>
      </c>
      <c r="J10" s="37">
        <f t="shared" si="0"/>
        <v>152.39999999999998</v>
      </c>
    </row>
    <row r="11" spans="1:12" ht="41.4" customHeight="1" thickBot="1">
      <c r="A11" s="38"/>
      <c r="B11" s="39" t="s">
        <v>25</v>
      </c>
      <c r="C11" s="40"/>
      <c r="D11" s="41" t="s">
        <v>29</v>
      </c>
      <c r="E11" s="42">
        <v>250</v>
      </c>
      <c r="F11" s="43">
        <v>29.23</v>
      </c>
      <c r="G11" s="44">
        <v>176.25</v>
      </c>
      <c r="H11" s="45">
        <v>25.87</v>
      </c>
      <c r="I11" s="45">
        <v>9.68</v>
      </c>
      <c r="J11" s="46">
        <v>19.29</v>
      </c>
    </row>
    <row r="12" spans="1:12" ht="29.4" thickBot="1">
      <c r="A12" s="17" t="s">
        <v>32</v>
      </c>
      <c r="B12" s="10" t="s">
        <v>16</v>
      </c>
      <c r="C12" s="11"/>
      <c r="D12" s="12" t="s">
        <v>31</v>
      </c>
      <c r="E12" s="13">
        <v>230</v>
      </c>
      <c r="F12" s="14">
        <v>73.010000000000005</v>
      </c>
      <c r="G12" s="15">
        <v>308.43</v>
      </c>
      <c r="H12" s="15">
        <v>20.7</v>
      </c>
      <c r="I12" s="15">
        <v>16.79</v>
      </c>
      <c r="J12" s="16">
        <v>19.09</v>
      </c>
    </row>
    <row r="13" spans="1:12">
      <c r="A13" s="17" t="s">
        <v>33</v>
      </c>
      <c r="B13" s="10" t="s">
        <v>26</v>
      </c>
      <c r="C13" s="18"/>
      <c r="D13" s="19" t="s">
        <v>30</v>
      </c>
      <c r="E13" s="20">
        <v>80</v>
      </c>
      <c r="F13" s="21">
        <v>27.02</v>
      </c>
      <c r="G13">
        <v>264</v>
      </c>
      <c r="H13">
        <v>0.72</v>
      </c>
      <c r="I13">
        <v>0.24</v>
      </c>
      <c r="J13">
        <v>64.64</v>
      </c>
    </row>
    <row r="14" spans="1:12" ht="34.799999999999997" customHeight="1">
      <c r="A14" s="17"/>
      <c r="B14" s="22" t="s">
        <v>20</v>
      </c>
      <c r="C14" s="18"/>
      <c r="D14" s="19" t="s">
        <v>28</v>
      </c>
      <c r="E14" s="20">
        <v>200</v>
      </c>
      <c r="F14" s="21">
        <v>3.42</v>
      </c>
      <c r="G14" s="23">
        <v>69.400000000000006</v>
      </c>
      <c r="H14" s="23">
        <v>0</v>
      </c>
      <c r="I14" s="23">
        <v>0</v>
      </c>
      <c r="J14" s="24">
        <v>17.399999999999999</v>
      </c>
    </row>
    <row r="15" spans="1:12" ht="15" thickBot="1">
      <c r="A15" s="17"/>
      <c r="B15" s="28" t="s">
        <v>21</v>
      </c>
      <c r="C15" s="18"/>
      <c r="D15" s="19" t="s">
        <v>22</v>
      </c>
      <c r="E15" s="25">
        <v>30</v>
      </c>
      <c r="F15" s="26">
        <v>2.84</v>
      </c>
      <c r="G15" s="26">
        <v>69</v>
      </c>
      <c r="H15" s="26">
        <v>2.25</v>
      </c>
      <c r="I15" s="26">
        <v>0.3</v>
      </c>
      <c r="J15" s="27">
        <v>14.1</v>
      </c>
      <c r="L15" s="47"/>
    </row>
    <row r="16" spans="1:12" ht="15" thickBot="1">
      <c r="A16" s="17"/>
      <c r="B16" s="30"/>
      <c r="C16" s="30"/>
      <c r="D16" s="19"/>
      <c r="E16" s="20"/>
      <c r="F16" s="21"/>
      <c r="G16" s="23"/>
      <c r="H16" s="23"/>
      <c r="I16" s="23"/>
      <c r="J16" s="24"/>
    </row>
    <row r="17" spans="1:10" ht="15" thickBot="1">
      <c r="A17" s="17"/>
      <c r="B17" s="28"/>
      <c r="C17" s="18"/>
      <c r="D17" s="31"/>
      <c r="E17" s="25"/>
      <c r="F17" s="26"/>
      <c r="G17" s="32"/>
      <c r="H17" s="32"/>
      <c r="I17" s="32"/>
      <c r="J17" s="33"/>
    </row>
    <row r="18" spans="1:10">
      <c r="A18" s="17"/>
      <c r="B18" s="48"/>
      <c r="C18" s="48"/>
      <c r="D18" s="49" t="s">
        <v>24</v>
      </c>
      <c r="E18" s="50">
        <f>SUM(E11:E16)</f>
        <v>790</v>
      </c>
      <c r="F18" s="51">
        <f>SUM(F11:F16)</f>
        <v>135.52000000000001</v>
      </c>
      <c r="G18" s="51">
        <f t="shared" ref="G18:J18" si="1">G11+G12+G13+G14+G15</f>
        <v>887.08</v>
      </c>
      <c r="H18" s="51">
        <f t="shared" si="1"/>
        <v>49.54</v>
      </c>
      <c r="I18" s="51">
        <f t="shared" si="1"/>
        <v>27.009999999999998</v>
      </c>
      <c r="J18" s="51">
        <f t="shared" si="1"/>
        <v>134.51999999999998</v>
      </c>
    </row>
    <row r="19" spans="1:10" ht="15" thickBot="1">
      <c r="A19" s="29"/>
      <c r="B19" s="34" t="s">
        <v>42</v>
      </c>
      <c r="C19" s="34"/>
      <c r="D19" s="35" t="s">
        <v>43</v>
      </c>
      <c r="E19" s="36">
        <v>80</v>
      </c>
      <c r="F19" s="37">
        <v>20</v>
      </c>
      <c r="G19" s="52">
        <v>30.4</v>
      </c>
      <c r="H19" s="52">
        <v>0.64</v>
      </c>
      <c r="I19" s="52">
        <v>0.16</v>
      </c>
      <c r="J19" s="53">
        <v>6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64бп</vt:lpstr>
      <vt:lpstr>64льгота</vt:lpstr>
      <vt:lpstr>буйко 29 бп</vt:lpstr>
      <vt:lpstr>буйко 29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2024-11-28T08:58:06Z</dcterms:modified>
</cp:coreProperties>
</file>