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64 беспл" sheetId="1" r:id="rId1"/>
    <sheet name="64 льгота" sheetId="2" r:id="rId2"/>
    <sheet name="буйко 29 беспл" sheetId="3" r:id="rId3"/>
    <sheet name="буйко 29 льгота" sheetId="4" r:id="rId4"/>
  </sheets>
  <calcPr calcId="124519"/>
</workbook>
</file>

<file path=xl/calcChain.xml><?xml version="1.0" encoding="utf-8"?>
<calcChain xmlns="http://schemas.openxmlformats.org/spreadsheetml/2006/main">
  <c r="J17" i="4"/>
  <c r="I17"/>
  <c r="H17"/>
  <c r="G17"/>
  <c r="F17"/>
  <c r="E17"/>
  <c r="J9"/>
  <c r="I9"/>
  <c r="H9"/>
  <c r="G9"/>
  <c r="F9"/>
  <c r="E9"/>
  <c r="J17" i="3"/>
  <c r="I17"/>
  <c r="H17"/>
  <c r="G17"/>
  <c r="F17"/>
  <c r="E17"/>
  <c r="J9"/>
  <c r="I9"/>
  <c r="H9"/>
  <c r="G9"/>
  <c r="F9"/>
  <c r="E9"/>
  <c r="J17" i="2"/>
  <c r="I17"/>
  <c r="H17"/>
  <c r="G17"/>
  <c r="F17"/>
  <c r="E17"/>
  <c r="J9"/>
  <c r="I9"/>
  <c r="H9"/>
  <c r="G9"/>
  <c r="F9"/>
  <c r="E9"/>
  <c r="J17" i="1"/>
  <c r="I17"/>
  <c r="H17"/>
  <c r="G17"/>
  <c r="F17"/>
  <c r="E17"/>
  <c r="J9"/>
  <c r="I9"/>
  <c r="H9"/>
  <c r="G9"/>
  <c r="F9"/>
  <c r="E9"/>
</calcChain>
</file>

<file path=xl/sharedStrings.xml><?xml version="1.0" encoding="utf-8"?>
<sst xmlns="http://schemas.openxmlformats.org/spreadsheetml/2006/main" count="161" uniqueCount="40">
  <si>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</si>
  <si>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</si>
  <si>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</si>
  <si>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</si>
  <si>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</si>
  <si>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</si>
  <si>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</si>
  <si>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</si>
  <si>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</si>
  <si>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</si>
  <si>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</si>
  <si>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</si>
  <si>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</si>
  <si>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</si>
  <si>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</si>
  <si>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</si>
  <si>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1-4классы</t>
  </si>
  <si>
    <t>напиток</t>
  </si>
  <si>
    <t>сок т/п</t>
  </si>
  <si>
    <t>бесплатное питание</t>
  </si>
  <si>
    <t>Итого за прием;</t>
  </si>
  <si>
    <t>обед</t>
  </si>
  <si>
    <t>первое блюдо</t>
  </si>
  <si>
    <t>плов (мясо свинина,морковь,лук,рис,масло сливочное,соль)</t>
  </si>
  <si>
    <t>хлеб 1 сорт</t>
  </si>
  <si>
    <t>2024.11.15.</t>
  </si>
  <si>
    <t>суп молочный (молоко,вермишель т/с,сахар,соль,масло сливочное)</t>
  </si>
  <si>
    <t>суп "Волна"(картофель,морковь лук ,мясо говядина,пшено,соль,масло сливочное,яйцо)</t>
  </si>
  <si>
    <t>бутерброд с шоколадной пастой (батон,паста шоколадная50/30)</t>
  </si>
  <si>
    <t>банан</t>
  </si>
  <si>
    <t>5-11 классы</t>
  </si>
  <si>
    <t>льготное питание</t>
  </si>
  <si>
    <t>конфета шоколадная</t>
  </si>
  <si>
    <t>чай с медом(чай заварка,сахар,мед)</t>
  </si>
  <si>
    <t>буйко 29</t>
  </si>
  <si>
    <t>1</t>
  </si>
  <si>
    <t>полдник</t>
  </si>
  <si>
    <t>булочка бхп</t>
  </si>
  <si>
    <t>чай</t>
  </si>
  <si>
    <t>итого полдник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</si>
</sst>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9" xfId="0" applyFill="1" applyBorder="1" applyAlignment="1" applyProtection="1">
      <alignment horizontal="center"/>
      <protection locked="0"/>
    </xf>
    <xf numFmtId="0" fontId="0" fillId="0" borderId="9" xfId="0" applyFill="1" applyBorder="1" applyAlignment="1" applyProtection="1">
      <alignment horizontal="center" wrapText="1"/>
      <protection locked="0"/>
    </xf>
    <xf numFmtId="1" fontId="0" fillId="0" borderId="9" xfId="0" applyNumberFormat="1" applyFill="1" applyBorder="1" applyAlignment="1" applyProtection="1">
      <alignment horizontal="center" vertical="center"/>
      <protection locked="0"/>
    </xf>
    <xf numFmtId="2" fontId="0" fillId="0" borderId="9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>
      <alignment horizontal="center" vertical="center"/>
    </xf>
    <xf numFmtId="0" fontId="1" fillId="0" borderId="10" xfId="0" applyFont="1" applyBorder="1" applyAlignment="1">
      <alignment horizontal="center"/>
    </xf>
    <xf numFmtId="0" fontId="0" fillId="0" borderId="11" xfId="0" applyFill="1" applyBorder="1" applyAlignment="1" applyProtection="1">
      <alignment horizontal="center"/>
      <protection locked="0"/>
    </xf>
    <xf numFmtId="0" fontId="0" fillId="0" borderId="11" xfId="0" applyFill="1" applyBorder="1" applyAlignment="1" applyProtection="1">
      <alignment horizontal="center" wrapText="1"/>
      <protection locked="0"/>
    </xf>
    <xf numFmtId="1" fontId="0" fillId="0" borderId="11" xfId="0" applyNumberFormat="1" applyFill="1" applyBorder="1" applyAlignment="1" applyProtection="1">
      <alignment horizontal="center" vertical="center"/>
      <protection locked="0"/>
    </xf>
    <xf numFmtId="2" fontId="0" fillId="0" borderId="11" xfId="0" applyNumberFormat="1" applyFill="1" applyBorder="1" applyAlignment="1" applyProtection="1">
      <alignment horizontal="center"/>
      <protection locked="0"/>
    </xf>
    <xf numFmtId="164" fontId="0" fillId="0" borderId="4" xfId="0" applyNumberFormat="1" applyBorder="1" applyAlignment="1">
      <alignment horizontal="center" vertical="center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4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 wrapText="1"/>
      <protection locked="0"/>
    </xf>
    <xf numFmtId="1" fontId="0" fillId="0" borderId="4" xfId="0" applyNumberFormat="1" applyBorder="1" applyAlignment="1" applyProtection="1">
      <alignment horizontal="center"/>
      <protection locked="0"/>
    </xf>
    <xf numFmtId="2" fontId="0" fillId="0" borderId="4" xfId="0" applyNumberFormat="1" applyBorder="1" applyAlignment="1" applyProtection="1">
      <alignment horizontal="center"/>
      <protection locked="0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4" xfId="0" applyFill="1" applyBorder="1" applyAlignment="1">
      <alignment horizontal="center"/>
    </xf>
    <xf numFmtId="0" fontId="0" fillId="0" borderId="4" xfId="0" applyFill="1" applyBorder="1" applyAlignment="1" applyProtection="1">
      <alignment horizontal="center"/>
      <protection locked="0"/>
    </xf>
    <xf numFmtId="0" fontId="0" fillId="0" borderId="4" xfId="0" applyFill="1" applyBorder="1" applyAlignment="1" applyProtection="1">
      <alignment horizontal="center" wrapText="1"/>
      <protection locked="0"/>
    </xf>
    <xf numFmtId="1" fontId="0" fillId="0" borderId="14" xfId="0" applyNumberFormat="1" applyFill="1" applyBorder="1" applyAlignment="1" applyProtection="1">
      <alignment horizontal="center"/>
      <protection locked="0"/>
    </xf>
    <xf numFmtId="2" fontId="0" fillId="0" borderId="14" xfId="0" applyNumberFormat="1" applyFill="1" applyBorder="1" applyAlignment="1" applyProtection="1">
      <alignment horizontal="center"/>
      <protection locked="0"/>
    </xf>
    <xf numFmtId="2" fontId="0" fillId="0" borderId="15" xfId="0" applyNumberFormat="1" applyFill="1" applyBorder="1" applyAlignment="1" applyProtection="1">
      <alignment horizontal="center"/>
      <protection locked="0"/>
    </xf>
    <xf numFmtId="1" fontId="0" fillId="0" borderId="4" xfId="0" applyNumberFormat="1" applyFill="1" applyBorder="1" applyAlignment="1" applyProtection="1">
      <alignment horizontal="center"/>
      <protection locked="0"/>
    </xf>
    <xf numFmtId="2" fontId="0" fillId="0" borderId="4" xfId="0" applyNumberFormat="1" applyFill="1" applyBorder="1" applyAlignment="1" applyProtection="1">
      <alignment horizontal="center"/>
      <protection locked="0"/>
    </xf>
    <xf numFmtId="0" fontId="0" fillId="0" borderId="4" xfId="0" applyNumberFormat="1" applyFill="1" applyBorder="1" applyAlignment="1" applyProtection="1">
      <alignment horizontal="center"/>
      <protection locked="0"/>
    </xf>
    <xf numFmtId="0" fontId="0" fillId="0" borderId="16" xfId="0" applyNumberFormat="1" applyFill="1" applyBorder="1" applyAlignment="1" applyProtection="1">
      <alignment horizontal="center"/>
      <protection locked="0"/>
    </xf>
    <xf numFmtId="0" fontId="0" fillId="0" borderId="17" xfId="0" applyBorder="1" applyAlignment="1">
      <alignment horizontal="center"/>
    </xf>
    <xf numFmtId="0" fontId="1" fillId="0" borderId="14" xfId="0" applyFont="1" applyFill="1" applyBorder="1" applyAlignment="1" applyProtection="1">
      <alignment horizontal="center"/>
      <protection locked="0"/>
    </xf>
    <xf numFmtId="0" fontId="1" fillId="0" borderId="14" xfId="0" applyFont="1" applyFill="1" applyBorder="1" applyAlignment="1" applyProtection="1">
      <alignment horizontal="center" wrapText="1"/>
      <protection locked="0"/>
    </xf>
    <xf numFmtId="1" fontId="1" fillId="0" borderId="14" xfId="0" applyNumberFormat="1" applyFont="1" applyFill="1" applyBorder="1" applyAlignment="1" applyProtection="1">
      <alignment horizontal="center"/>
      <protection locked="0"/>
    </xf>
    <xf numFmtId="2" fontId="1" fillId="0" borderId="14" xfId="0" applyNumberFormat="1" applyFont="1" applyFill="1" applyBorder="1" applyAlignment="1" applyProtection="1">
      <alignment horizontal="center"/>
      <protection locked="0"/>
    </xf>
    <xf numFmtId="0" fontId="0" fillId="0" borderId="4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" fontId="0" fillId="0" borderId="9" xfId="0" applyNumberFormat="1" applyFill="1" applyBorder="1" applyAlignment="1" applyProtection="1">
      <alignment horizontal="center"/>
      <protection locked="0"/>
    </xf>
    <xf numFmtId="0" fontId="0" fillId="0" borderId="9" xfId="0" applyNumberFormat="1" applyFill="1" applyBorder="1" applyAlignment="1" applyProtection="1">
      <alignment horizontal="center"/>
      <protection locked="0"/>
    </xf>
    <xf numFmtId="0" fontId="0" fillId="4" borderId="18" xfId="0" applyNumberFormat="1" applyFill="1" applyBorder="1" applyAlignment="1" applyProtection="1">
      <alignment horizontal="center"/>
      <protection locked="0"/>
    </xf>
    <xf numFmtId="2" fontId="0" fillId="4" borderId="16" xfId="0" applyNumberFormat="1" applyFill="1" applyBorder="1" applyAlignment="1" applyProtection="1">
      <alignment horizontal="center"/>
      <protection locked="0"/>
    </xf>
    <xf numFmtId="0" fontId="0" fillId="0" borderId="4" xfId="0" applyBorder="1" applyAlignment="1">
      <alignment horizontal="center"/>
    </xf>
    <xf numFmtId="2" fontId="0" fillId="4" borderId="15" xfId="0" applyNumberFormat="1" applyFill="1" applyBorder="1" applyAlignment="1" applyProtection="1">
      <alignment horizontal="center"/>
      <protection locked="0"/>
    </xf>
    <xf numFmtId="0" fontId="0" fillId="4" borderId="16" xfId="0" applyNumberFormat="1" applyFill="1" applyBorder="1" applyAlignment="1" applyProtection="1">
      <alignment horizontal="center"/>
      <protection locked="0"/>
    </xf>
    <xf numFmtId="0" fontId="0" fillId="0" borderId="14" xfId="0" applyFill="1" applyBorder="1" applyAlignment="1" applyProtection="1">
      <alignment horizontal="center"/>
      <protection locked="0"/>
    </xf>
    <xf numFmtId="0" fontId="0" fillId="0" borderId="14" xfId="0" applyFill="1" applyBorder="1" applyAlignment="1" applyProtection="1">
      <alignment horizontal="center" wrapText="1"/>
      <protection locked="0"/>
    </xf>
    <xf numFmtId="0" fontId="0" fillId="0" borderId="14" xfId="0" applyNumberFormat="1" applyFill="1" applyBorder="1" applyAlignment="1" applyProtection="1">
      <alignment horizontal="center"/>
      <protection locked="0"/>
    </xf>
    <xf numFmtId="0" fontId="0" fillId="4" borderId="15" xfId="0" applyNumberFormat="1" applyFill="1" applyBorder="1" applyAlignment="1" applyProtection="1">
      <alignment horizontal="center"/>
      <protection locked="0"/>
    </xf>
    <xf numFmtId="0" fontId="1" fillId="0" borderId="19" xfId="0" applyFont="1" applyFill="1" applyBorder="1" applyAlignment="1" applyProtection="1">
      <alignment horizontal="center"/>
      <protection locked="0"/>
    </xf>
    <xf numFmtId="0" fontId="1" fillId="0" borderId="19" xfId="0" applyFont="1" applyFill="1" applyBorder="1" applyAlignment="1" applyProtection="1">
      <alignment horizontal="center" wrapText="1"/>
      <protection locked="0"/>
    </xf>
    <xf numFmtId="1" fontId="1" fillId="0" borderId="19" xfId="0" applyNumberFormat="1" applyFont="1" applyFill="1" applyBorder="1" applyAlignment="1" applyProtection="1">
      <alignment horizontal="center"/>
      <protection locked="0"/>
    </xf>
    <xf numFmtId="2" fontId="1" fillId="0" borderId="19" xfId="0" applyNumberFormat="1" applyFont="1" applyFill="1" applyBorder="1" applyAlignment="1" applyProtection="1">
      <alignment horizontal="center"/>
      <protection locked="0"/>
    </xf>
    <xf numFmtId="0" fontId="1" fillId="0" borderId="14" xfId="0" applyNumberFormat="1" applyFont="1" applyFill="1" applyBorder="1" applyAlignment="1" applyProtection="1">
      <alignment horizontal="center"/>
      <protection locked="0"/>
    </xf>
    <xf numFmtId="0" fontId="1" fillId="4" borderId="15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8"/>
  <sheetViews>
    <sheetView tabSelected="1" workbookViewId="0">
      <selection sqref="A1:XFD1048576"/>
    </sheetView>
  </sheetViews>
  <sheetFormatPr defaultRowHeight="14.4"/>
  <cols>
    <col min="1" max="1" width="18.88671875" customWidth="1"/>
    <col min="2" max="2" width="16.6640625" customWidth="1"/>
    <col min="4" max="4" width="43.21875" customWidth="1"/>
    <col min="5" max="5" width="12.6640625" customWidth="1"/>
    <col min="6" max="6" width="11.6640625" customWidth="1"/>
    <col min="7" max="7" width="13.21875" customWidth="1"/>
    <col min="10" max="10" width="15.88671875" customWidth="1"/>
  </cols>
  <sheetData>
    <row r="1" spans="1:10">
      <c r="A1">
        <v>8</v>
      </c>
      <c r="B1" s="1">
        <v>64</v>
      </c>
      <c r="C1" s="2"/>
      <c r="D1" s="3"/>
      <c r="E1" t="s">
        <v>0</v>
      </c>
      <c r="F1" s="4" t="s">
        <v>1</v>
      </c>
      <c r="I1" t="s">
        <v>2</v>
      </c>
      <c r="J1" s="5" t="s">
        <v>25</v>
      </c>
    </row>
    <row r="2" spans="1:10" ht="15" thickBot="1"/>
    <row r="3" spans="1:10" ht="15" thickBot="1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 ht="30.6" customHeight="1" thickBot="1">
      <c r="A4" s="9" t="s">
        <v>13</v>
      </c>
      <c r="B4" s="10" t="s">
        <v>14</v>
      </c>
      <c r="C4" s="11"/>
      <c r="D4" s="12" t="s">
        <v>26</v>
      </c>
      <c r="E4" s="13">
        <v>200</v>
      </c>
      <c r="F4" s="14">
        <v>19.649999999999999</v>
      </c>
      <c r="G4" s="15">
        <v>222</v>
      </c>
      <c r="H4" s="15">
        <v>4.5999999999999996</v>
      </c>
      <c r="I4" s="15">
        <v>3.4</v>
      </c>
      <c r="J4" s="15">
        <v>43.4</v>
      </c>
    </row>
    <row r="5" spans="1:10" ht="36.6" customHeight="1" thickBot="1">
      <c r="A5" s="16"/>
      <c r="B5" s="10" t="s">
        <v>15</v>
      </c>
      <c r="C5" s="17"/>
      <c r="D5" s="18" t="s">
        <v>28</v>
      </c>
      <c r="E5" s="19">
        <v>80</v>
      </c>
      <c r="F5" s="20">
        <v>24.24</v>
      </c>
      <c r="G5" s="21">
        <v>174.74</v>
      </c>
      <c r="H5" s="21">
        <v>4.4800000000000004</v>
      </c>
      <c r="I5" s="21">
        <v>10.48</v>
      </c>
      <c r="J5" s="21">
        <v>15.56</v>
      </c>
    </row>
    <row r="6" spans="1:10">
      <c r="A6" s="22" t="s">
        <v>16</v>
      </c>
      <c r="B6" s="23" t="s">
        <v>17</v>
      </c>
      <c r="C6" s="24"/>
      <c r="D6" s="25" t="s">
        <v>18</v>
      </c>
      <c r="E6" s="26">
        <v>200</v>
      </c>
      <c r="F6" s="27">
        <v>25.8</v>
      </c>
      <c r="G6" s="28">
        <v>84</v>
      </c>
      <c r="H6" s="29">
        <v>0</v>
      </c>
      <c r="I6" s="29">
        <v>0</v>
      </c>
      <c r="J6" s="29">
        <v>42</v>
      </c>
    </row>
    <row r="7" spans="1:10" ht="15" thickBot="1">
      <c r="A7" s="22" t="s">
        <v>19</v>
      </c>
      <c r="B7" s="30"/>
      <c r="C7" s="31"/>
      <c r="D7" s="32" t="s">
        <v>29</v>
      </c>
      <c r="E7" s="33">
        <v>90</v>
      </c>
      <c r="F7" s="34">
        <v>20.52</v>
      </c>
      <c r="G7" s="34">
        <v>85.5</v>
      </c>
      <c r="H7" s="34">
        <v>1.35</v>
      </c>
      <c r="I7" s="34">
        <v>0.18</v>
      </c>
      <c r="J7" s="35">
        <v>19.62</v>
      </c>
    </row>
    <row r="8" spans="1:10">
      <c r="A8" s="22"/>
      <c r="B8" s="30"/>
      <c r="C8" s="31"/>
      <c r="D8" s="32"/>
      <c r="E8" s="36"/>
      <c r="F8" s="37"/>
      <c r="G8" s="38"/>
      <c r="H8" s="38"/>
      <c r="I8" s="38"/>
      <c r="J8" s="39"/>
    </row>
    <row r="9" spans="1:10" ht="23.4" customHeight="1" thickBot="1">
      <c r="A9" s="40"/>
      <c r="B9" s="41"/>
      <c r="C9" s="41"/>
      <c r="D9" s="42" t="s">
        <v>20</v>
      </c>
      <c r="E9" s="43">
        <f>SUM(E3:E8)</f>
        <v>570</v>
      </c>
      <c r="F9" s="44">
        <f>SUM(F4:F8)</f>
        <v>90.21</v>
      </c>
      <c r="G9" s="44">
        <f>SUM(G4:G7)</f>
        <v>566.24</v>
      </c>
      <c r="H9" s="44">
        <f t="shared" ref="H9:J9" si="0">SUM(H4:H7)</f>
        <v>10.43</v>
      </c>
      <c r="I9" s="44">
        <f t="shared" si="0"/>
        <v>14.06</v>
      </c>
      <c r="J9" s="44">
        <f t="shared" si="0"/>
        <v>120.58000000000001</v>
      </c>
    </row>
    <row r="10" spans="1:10" ht="46.2" customHeight="1" thickBot="1">
      <c r="A10" s="40" t="s">
        <v>21</v>
      </c>
      <c r="B10" s="41" t="s">
        <v>22</v>
      </c>
      <c r="C10" s="41"/>
      <c r="D10" s="42" t="s">
        <v>27</v>
      </c>
      <c r="E10" s="43">
        <v>210</v>
      </c>
      <c r="F10" s="44">
        <v>23.79</v>
      </c>
      <c r="G10" s="45">
        <v>141</v>
      </c>
      <c r="H10" s="45">
        <v>2.31</v>
      </c>
      <c r="I10" s="45">
        <v>7.74</v>
      </c>
      <c r="J10" s="46">
        <v>15.43</v>
      </c>
    </row>
    <row r="11" spans="1:10" ht="45.6" customHeight="1" thickBot="1">
      <c r="A11" s="22" t="s">
        <v>16</v>
      </c>
      <c r="B11" s="23" t="s">
        <v>14</v>
      </c>
      <c r="C11" s="11">
        <v>450</v>
      </c>
      <c r="D11" s="12" t="s">
        <v>23</v>
      </c>
      <c r="E11" s="47">
        <v>250</v>
      </c>
      <c r="F11" s="14">
        <v>66.790000000000006</v>
      </c>
      <c r="G11" s="48">
        <v>546.75</v>
      </c>
      <c r="H11" s="48">
        <v>19.75</v>
      </c>
      <c r="I11" s="48">
        <v>9.75</v>
      </c>
      <c r="J11" s="49">
        <v>97</v>
      </c>
    </row>
    <row r="12" spans="1:10" ht="22.2" customHeight="1">
      <c r="A12" s="22" t="s">
        <v>19</v>
      </c>
      <c r="B12" s="23"/>
      <c r="C12" s="31"/>
      <c r="D12" s="32"/>
      <c r="E12" s="36"/>
      <c r="F12" s="37"/>
      <c r="G12" s="38"/>
      <c r="H12" s="38"/>
      <c r="I12" s="38"/>
      <c r="J12" s="50"/>
    </row>
    <row r="13" spans="1:10" ht="15" thickBot="1">
      <c r="A13" s="22"/>
      <c r="B13" s="51" t="s">
        <v>15</v>
      </c>
      <c r="C13" s="31"/>
      <c r="D13" s="32" t="s">
        <v>24</v>
      </c>
      <c r="E13" s="33">
        <v>40</v>
      </c>
      <c r="F13" s="34">
        <v>3.77</v>
      </c>
      <c r="G13" s="34">
        <v>92</v>
      </c>
      <c r="H13" s="34">
        <v>3</v>
      </c>
      <c r="I13" s="34">
        <v>0.4</v>
      </c>
      <c r="J13" s="52">
        <v>18.8</v>
      </c>
    </row>
    <row r="14" spans="1:10">
      <c r="A14" s="22"/>
      <c r="B14" s="30" t="s">
        <v>17</v>
      </c>
      <c r="C14" s="31">
        <v>713</v>
      </c>
      <c r="D14" s="32" t="s">
        <v>18</v>
      </c>
      <c r="E14" s="36">
        <v>200</v>
      </c>
      <c r="F14" s="37">
        <v>25.8</v>
      </c>
      <c r="G14" s="38">
        <v>84</v>
      </c>
      <c r="H14" s="38">
        <v>0</v>
      </c>
      <c r="I14" s="38">
        <v>0</v>
      </c>
      <c r="J14" s="53">
        <v>42</v>
      </c>
    </row>
    <row r="15" spans="1:10" ht="15" thickBot="1">
      <c r="A15" s="22"/>
      <c r="B15" s="54"/>
      <c r="C15" s="54"/>
      <c r="D15" s="55"/>
      <c r="E15" s="33"/>
      <c r="F15" s="34"/>
      <c r="G15" s="56"/>
      <c r="H15" s="56"/>
      <c r="I15" s="56"/>
      <c r="J15" s="57"/>
    </row>
    <row r="16" spans="1:10" ht="19.8" customHeight="1">
      <c r="A16" s="22"/>
      <c r="B16" s="30"/>
      <c r="C16" s="31"/>
      <c r="D16" s="32"/>
      <c r="E16" s="36"/>
      <c r="F16" s="37"/>
      <c r="G16" s="37"/>
      <c r="H16" s="37"/>
      <c r="I16" s="37"/>
      <c r="J16" s="50"/>
    </row>
    <row r="17" spans="1:10">
      <c r="A17" s="22"/>
      <c r="B17" s="58"/>
      <c r="C17" s="58"/>
      <c r="D17" s="59" t="s">
        <v>20</v>
      </c>
      <c r="E17" s="60">
        <f>SUM(E10:E16)</f>
        <v>700</v>
      </c>
      <c r="F17" s="61">
        <f>SUM(F10:F15)</f>
        <v>120.15</v>
      </c>
      <c r="G17" s="61">
        <f>SUM(G10:G15)</f>
        <v>863.75</v>
      </c>
      <c r="H17" s="61">
        <f t="shared" ref="H17:J17" si="1">SUM(H10:H15)</f>
        <v>25.06</v>
      </c>
      <c r="I17" s="61">
        <f t="shared" si="1"/>
        <v>17.89</v>
      </c>
      <c r="J17" s="61">
        <f t="shared" si="1"/>
        <v>173.23000000000002</v>
      </c>
    </row>
    <row r="18" spans="1:10" ht="15" thickBot="1">
      <c r="A18" s="40"/>
      <c r="B18" s="41"/>
      <c r="C18" s="41"/>
      <c r="D18" s="42"/>
      <c r="E18" s="43"/>
      <c r="F18" s="44"/>
      <c r="G18" s="62"/>
      <c r="H18" s="62"/>
      <c r="I18" s="62"/>
      <c r="J18" s="63"/>
    </row>
  </sheetData>
  <pageMargins left="0.70866141732283472" right="0.70866141732283472" top="0.74803149606299213" bottom="0.74803149606299213" header="0.31496062992125984" footer="0.31496062992125984"/>
  <pageSetup paperSize="9" scale="82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8"/>
  <sheetViews>
    <sheetView workbookViewId="0">
      <selection activeCell="G15" sqref="G15:J15"/>
    </sheetView>
  </sheetViews>
  <sheetFormatPr defaultRowHeight="14.4"/>
  <cols>
    <col min="1" max="1" width="18.88671875" customWidth="1"/>
    <col min="2" max="2" width="16.6640625" customWidth="1"/>
    <col min="4" max="4" width="43.21875" customWidth="1"/>
    <col min="5" max="5" width="12.6640625" customWidth="1"/>
    <col min="6" max="6" width="11.6640625" customWidth="1"/>
    <col min="7" max="7" width="13.21875" customWidth="1"/>
    <col min="10" max="10" width="15.88671875" customWidth="1"/>
  </cols>
  <sheetData>
    <row r="1" spans="1:10">
      <c r="A1">
        <v>8</v>
      </c>
      <c r="B1" s="1">
        <v>64</v>
      </c>
      <c r="C1" s="2"/>
      <c r="D1" s="3"/>
      <c r="E1" t="s">
        <v>0</v>
      </c>
      <c r="F1" s="4" t="s">
        <v>1</v>
      </c>
      <c r="I1" t="s">
        <v>2</v>
      </c>
      <c r="J1" s="5" t="s">
        <v>25</v>
      </c>
    </row>
    <row r="2" spans="1:10" ht="15" thickBot="1"/>
    <row r="3" spans="1:10" ht="15" thickBot="1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 ht="30.6" customHeight="1" thickBot="1">
      <c r="A4" s="9" t="s">
        <v>13</v>
      </c>
      <c r="B4" s="10" t="s">
        <v>14</v>
      </c>
      <c r="C4" s="11"/>
      <c r="D4" s="12" t="s">
        <v>26</v>
      </c>
      <c r="E4" s="13">
        <v>250</v>
      </c>
      <c r="F4" s="14">
        <v>24.56</v>
      </c>
      <c r="G4" s="15">
        <v>222</v>
      </c>
      <c r="H4" s="15">
        <v>4.5999999999999996</v>
      </c>
      <c r="I4" s="15">
        <v>3.4</v>
      </c>
      <c r="J4" s="15">
        <v>43.4</v>
      </c>
    </row>
    <row r="5" spans="1:10" ht="36.6" customHeight="1" thickBot="1">
      <c r="A5" s="16"/>
      <c r="B5" s="10" t="s">
        <v>15</v>
      </c>
      <c r="C5" s="17"/>
      <c r="D5" s="18" t="s">
        <v>28</v>
      </c>
      <c r="E5" s="19">
        <v>80</v>
      </c>
      <c r="F5" s="20">
        <v>24.24</v>
      </c>
      <c r="G5" s="21">
        <v>174.74</v>
      </c>
      <c r="H5" s="21">
        <v>4.4800000000000004</v>
      </c>
      <c r="I5" s="21">
        <v>10.48</v>
      </c>
      <c r="J5" s="21">
        <v>15.56</v>
      </c>
    </row>
    <row r="6" spans="1:10">
      <c r="A6" s="22" t="s">
        <v>30</v>
      </c>
      <c r="B6" s="23" t="s">
        <v>17</v>
      </c>
      <c r="C6" s="24"/>
      <c r="D6" s="25" t="s">
        <v>18</v>
      </c>
      <c r="E6" s="26">
        <v>200</v>
      </c>
      <c r="F6" s="27">
        <v>25.8</v>
      </c>
      <c r="G6" s="28">
        <v>84</v>
      </c>
      <c r="H6" s="29">
        <v>0</v>
      </c>
      <c r="I6" s="29">
        <v>0</v>
      </c>
      <c r="J6" s="29">
        <v>42</v>
      </c>
    </row>
    <row r="7" spans="1:10" ht="15" thickBot="1">
      <c r="A7" s="22" t="s">
        <v>31</v>
      </c>
      <c r="B7" s="30"/>
      <c r="C7" s="31"/>
      <c r="D7" s="32" t="s">
        <v>29</v>
      </c>
      <c r="E7" s="33">
        <v>115</v>
      </c>
      <c r="F7" s="34">
        <v>26.22</v>
      </c>
      <c r="G7" s="34">
        <v>85.5</v>
      </c>
      <c r="H7" s="34">
        <v>1.35</v>
      </c>
      <c r="I7" s="34">
        <v>0.18</v>
      </c>
      <c r="J7" s="35">
        <v>19.62</v>
      </c>
    </row>
    <row r="8" spans="1:10">
      <c r="A8" s="22"/>
      <c r="B8" s="30"/>
      <c r="C8" s="31"/>
      <c r="D8" s="32"/>
      <c r="E8" s="36"/>
      <c r="F8" s="37"/>
      <c r="G8" s="38"/>
      <c r="H8" s="38"/>
      <c r="I8" s="38"/>
      <c r="J8" s="39"/>
    </row>
    <row r="9" spans="1:10" ht="23.4" customHeight="1" thickBot="1">
      <c r="A9" s="40"/>
      <c r="B9" s="41"/>
      <c r="C9" s="41"/>
      <c r="D9" s="42" t="s">
        <v>20</v>
      </c>
      <c r="E9" s="43">
        <f>SUM(E3:E8)</f>
        <v>645</v>
      </c>
      <c r="F9" s="44">
        <f>SUM(F4:F8)</f>
        <v>100.82</v>
      </c>
      <c r="G9" s="44">
        <f>SUM(G4:G7)</f>
        <v>566.24</v>
      </c>
      <c r="H9" s="44">
        <f t="shared" ref="H9:J9" si="0">SUM(H4:H7)</f>
        <v>10.43</v>
      </c>
      <c r="I9" s="44">
        <f t="shared" si="0"/>
        <v>14.06</v>
      </c>
      <c r="J9" s="44">
        <f t="shared" si="0"/>
        <v>120.58000000000001</v>
      </c>
    </row>
    <row r="10" spans="1:10" ht="46.2" customHeight="1" thickBot="1">
      <c r="A10" s="40" t="s">
        <v>21</v>
      </c>
      <c r="B10" s="41" t="s">
        <v>22</v>
      </c>
      <c r="C10" s="41"/>
      <c r="D10" s="42" t="s">
        <v>27</v>
      </c>
      <c r="E10" s="43">
        <v>250</v>
      </c>
      <c r="F10" s="44">
        <v>28.32</v>
      </c>
      <c r="G10" s="45">
        <v>167.86</v>
      </c>
      <c r="H10" s="45">
        <v>2.75</v>
      </c>
      <c r="I10" s="45">
        <v>9.2100000000000009</v>
      </c>
      <c r="J10" s="46">
        <v>18.37</v>
      </c>
    </row>
    <row r="11" spans="1:10" ht="45.6" customHeight="1" thickBot="1">
      <c r="A11" s="22" t="s">
        <v>30</v>
      </c>
      <c r="B11" s="23" t="s">
        <v>14</v>
      </c>
      <c r="C11" s="11">
        <v>450</v>
      </c>
      <c r="D11" s="12" t="s">
        <v>23</v>
      </c>
      <c r="E11" s="47">
        <v>250</v>
      </c>
      <c r="F11" s="14">
        <v>66.790000000000006</v>
      </c>
      <c r="G11" s="48">
        <v>546.75</v>
      </c>
      <c r="H11" s="48">
        <v>19.75</v>
      </c>
      <c r="I11" s="48">
        <v>9.75</v>
      </c>
      <c r="J11" s="49">
        <v>97</v>
      </c>
    </row>
    <row r="12" spans="1:10" ht="22.2" customHeight="1">
      <c r="A12" s="22" t="s">
        <v>31</v>
      </c>
      <c r="B12" s="23"/>
      <c r="C12" s="31"/>
      <c r="D12" s="32"/>
      <c r="E12" s="36"/>
      <c r="F12" s="37"/>
      <c r="G12" s="38"/>
      <c r="H12" s="38"/>
      <c r="I12" s="38"/>
      <c r="J12" s="50"/>
    </row>
    <row r="13" spans="1:10" ht="15" thickBot="1">
      <c r="A13" s="22"/>
      <c r="B13" s="51" t="s">
        <v>15</v>
      </c>
      <c r="C13" s="31"/>
      <c r="D13" s="32" t="s">
        <v>24</v>
      </c>
      <c r="E13" s="33">
        <v>40</v>
      </c>
      <c r="F13" s="34">
        <v>3.77</v>
      </c>
      <c r="G13" s="34">
        <v>92</v>
      </c>
      <c r="H13" s="34">
        <v>3</v>
      </c>
      <c r="I13" s="34">
        <v>0.4</v>
      </c>
      <c r="J13" s="52">
        <v>18.8</v>
      </c>
    </row>
    <row r="14" spans="1:10">
      <c r="A14" s="22"/>
      <c r="B14" s="30" t="s">
        <v>17</v>
      </c>
      <c r="C14" s="31">
        <v>713</v>
      </c>
      <c r="D14" s="32" t="s">
        <v>18</v>
      </c>
      <c r="E14" s="36">
        <v>200</v>
      </c>
      <c r="F14" s="37">
        <v>25.8</v>
      </c>
      <c r="G14" s="38">
        <v>84</v>
      </c>
      <c r="H14" s="38">
        <v>0</v>
      </c>
      <c r="I14" s="38">
        <v>0</v>
      </c>
      <c r="J14" s="53">
        <v>42</v>
      </c>
    </row>
    <row r="15" spans="1:10" ht="15" thickBot="1">
      <c r="A15" s="22"/>
      <c r="B15" s="54"/>
      <c r="C15" s="54"/>
      <c r="D15" s="55" t="s">
        <v>32</v>
      </c>
      <c r="E15" s="33">
        <v>17</v>
      </c>
      <c r="F15" s="34">
        <v>11</v>
      </c>
      <c r="G15" s="56">
        <v>89.17</v>
      </c>
      <c r="H15" s="56">
        <v>11.56</v>
      </c>
      <c r="I15" s="56">
        <v>6.12</v>
      </c>
      <c r="J15" s="57">
        <v>10.11</v>
      </c>
    </row>
    <row r="16" spans="1:10" ht="19.8" customHeight="1">
      <c r="A16" s="22"/>
      <c r="B16" s="30"/>
      <c r="C16" s="31"/>
      <c r="D16" s="32"/>
      <c r="E16" s="36"/>
      <c r="F16" s="37"/>
      <c r="G16" s="37"/>
      <c r="H16" s="37"/>
      <c r="I16" s="37"/>
      <c r="J16" s="50"/>
    </row>
    <row r="17" spans="1:10">
      <c r="A17" s="22"/>
      <c r="B17" s="58"/>
      <c r="C17" s="58"/>
      <c r="D17" s="59" t="s">
        <v>20</v>
      </c>
      <c r="E17" s="60">
        <f>SUM(E10:E16)</f>
        <v>757</v>
      </c>
      <c r="F17" s="61">
        <f>SUM(F10:F15)</f>
        <v>135.68</v>
      </c>
      <c r="G17" s="61">
        <f>SUM(G10:G15)</f>
        <v>979.78</v>
      </c>
      <c r="H17" s="61">
        <f t="shared" ref="H17:J17" si="1">SUM(H10:H15)</f>
        <v>37.06</v>
      </c>
      <c r="I17" s="61">
        <f t="shared" si="1"/>
        <v>25.48</v>
      </c>
      <c r="J17" s="61">
        <f t="shared" si="1"/>
        <v>186.28000000000003</v>
      </c>
    </row>
    <row r="18" spans="1:10" ht="15" thickBot="1">
      <c r="A18" s="40"/>
      <c r="B18" s="41"/>
      <c r="C18" s="41"/>
      <c r="D18" s="42"/>
      <c r="E18" s="43"/>
      <c r="F18" s="44"/>
      <c r="G18" s="62"/>
      <c r="H18" s="62"/>
      <c r="I18" s="62"/>
      <c r="J18" s="63"/>
    </row>
  </sheetData>
  <pageMargins left="0.70866141732283472" right="0.70866141732283472" top="0.74803149606299213" bottom="0.74803149606299213" header="0.31496062992125984" footer="0.31496062992125984"/>
  <pageSetup paperSize="9" scale="82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0"/>
  <sheetViews>
    <sheetView workbookViewId="0">
      <selection activeCell="A18" sqref="A18:J20"/>
    </sheetView>
  </sheetViews>
  <sheetFormatPr defaultRowHeight="14.4"/>
  <cols>
    <col min="1" max="1" width="18.88671875" customWidth="1"/>
    <col min="2" max="2" width="16.6640625" customWidth="1"/>
    <col min="4" max="4" width="43.21875" customWidth="1"/>
    <col min="5" max="5" width="12.6640625" customWidth="1"/>
    <col min="6" max="6" width="11.6640625" customWidth="1"/>
    <col min="7" max="7" width="13.21875" customWidth="1"/>
    <col min="10" max="10" width="15.88671875" customWidth="1"/>
  </cols>
  <sheetData>
    <row r="1" spans="1:10">
      <c r="A1">
        <v>8</v>
      </c>
      <c r="B1" s="1">
        <v>64</v>
      </c>
      <c r="C1" s="2"/>
      <c r="D1" s="3" t="s">
        <v>34</v>
      </c>
      <c r="E1" t="s">
        <v>0</v>
      </c>
      <c r="F1" s="4" t="s">
        <v>1</v>
      </c>
      <c r="I1" t="s">
        <v>2</v>
      </c>
      <c r="J1" s="5" t="s">
        <v>25</v>
      </c>
    </row>
    <row r="2" spans="1:10" ht="15" thickBot="1"/>
    <row r="3" spans="1:10" ht="15" thickBot="1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 ht="30.6" customHeight="1" thickBot="1">
      <c r="A4" s="9" t="s">
        <v>13</v>
      </c>
      <c r="B4" s="10" t="s">
        <v>14</v>
      </c>
      <c r="C4" s="11"/>
      <c r="D4" s="12" t="s">
        <v>26</v>
      </c>
      <c r="E4" s="13">
        <v>200</v>
      </c>
      <c r="F4" s="14">
        <v>19.649999999999999</v>
      </c>
      <c r="G4" s="15">
        <v>222</v>
      </c>
      <c r="H4" s="15">
        <v>4.5999999999999996</v>
      </c>
      <c r="I4" s="15">
        <v>3.4</v>
      </c>
      <c r="J4" s="15">
        <v>43.4</v>
      </c>
    </row>
    <row r="5" spans="1:10" ht="36.6" customHeight="1" thickBot="1">
      <c r="A5" s="16"/>
      <c r="B5" s="10" t="s">
        <v>15</v>
      </c>
      <c r="C5" s="17"/>
      <c r="D5" s="18" t="s">
        <v>28</v>
      </c>
      <c r="E5" s="19">
        <v>80</v>
      </c>
      <c r="F5" s="20">
        <v>24.24</v>
      </c>
      <c r="G5" s="21">
        <v>174.74</v>
      </c>
      <c r="H5" s="21">
        <v>4.4800000000000004</v>
      </c>
      <c r="I5" s="21">
        <v>10.48</v>
      </c>
      <c r="J5" s="21">
        <v>15.56</v>
      </c>
    </row>
    <row r="6" spans="1:10">
      <c r="A6" s="22" t="s">
        <v>16</v>
      </c>
      <c r="B6" s="23" t="s">
        <v>17</v>
      </c>
      <c r="C6" s="24"/>
      <c r="D6" s="25" t="s">
        <v>18</v>
      </c>
      <c r="E6" s="26">
        <v>200</v>
      </c>
      <c r="F6" s="27">
        <v>25.8</v>
      </c>
      <c r="G6" s="28">
        <v>84</v>
      </c>
      <c r="H6" s="29">
        <v>0</v>
      </c>
      <c r="I6" s="29">
        <v>0</v>
      </c>
      <c r="J6" s="29">
        <v>42</v>
      </c>
    </row>
    <row r="7" spans="1:10" ht="15" thickBot="1">
      <c r="A7" s="22" t="s">
        <v>19</v>
      </c>
      <c r="B7" s="30"/>
      <c r="C7" s="31"/>
      <c r="D7" s="32" t="s">
        <v>29</v>
      </c>
      <c r="E7" s="33">
        <v>90</v>
      </c>
      <c r="F7" s="34">
        <v>20.52</v>
      </c>
      <c r="G7" s="34">
        <v>85.5</v>
      </c>
      <c r="H7" s="34">
        <v>1.35</v>
      </c>
      <c r="I7" s="34">
        <v>0.18</v>
      </c>
      <c r="J7" s="35">
        <v>19.62</v>
      </c>
    </row>
    <row r="8" spans="1:10">
      <c r="A8" s="22"/>
      <c r="B8" s="30"/>
      <c r="C8" s="31"/>
      <c r="D8" s="32"/>
      <c r="E8" s="36"/>
      <c r="F8" s="37"/>
      <c r="G8" s="38"/>
      <c r="H8" s="38"/>
      <c r="I8" s="38"/>
      <c r="J8" s="39"/>
    </row>
    <row r="9" spans="1:10" ht="23.4" customHeight="1" thickBot="1">
      <c r="A9" s="40"/>
      <c r="B9" s="41"/>
      <c r="C9" s="41"/>
      <c r="D9" s="42" t="s">
        <v>20</v>
      </c>
      <c r="E9" s="43">
        <f>SUM(E3:E8)</f>
        <v>570</v>
      </c>
      <c r="F9" s="44">
        <f>SUM(F4:F8)</f>
        <v>90.21</v>
      </c>
      <c r="G9" s="44">
        <f>SUM(G4:G7)</f>
        <v>566.24</v>
      </c>
      <c r="H9" s="44">
        <f t="shared" ref="H9:J9" si="0">SUM(H4:H7)</f>
        <v>10.43</v>
      </c>
      <c r="I9" s="44">
        <f t="shared" si="0"/>
        <v>14.06</v>
      </c>
      <c r="J9" s="44">
        <f t="shared" si="0"/>
        <v>120.58000000000001</v>
      </c>
    </row>
    <row r="10" spans="1:10" ht="46.2" customHeight="1" thickBot="1">
      <c r="A10" s="40" t="s">
        <v>21</v>
      </c>
      <c r="B10" s="41" t="s">
        <v>22</v>
      </c>
      <c r="C10" s="41"/>
      <c r="D10" s="42" t="s">
        <v>27</v>
      </c>
      <c r="E10" s="43">
        <v>210</v>
      </c>
      <c r="F10" s="44">
        <v>23.79</v>
      </c>
      <c r="G10" s="45">
        <v>141</v>
      </c>
      <c r="H10" s="45">
        <v>2.31</v>
      </c>
      <c r="I10" s="45">
        <v>7.74</v>
      </c>
      <c r="J10" s="46">
        <v>15.43</v>
      </c>
    </row>
    <row r="11" spans="1:10" ht="45.6" customHeight="1" thickBot="1">
      <c r="A11" s="22" t="s">
        <v>16</v>
      </c>
      <c r="B11" s="23" t="s">
        <v>14</v>
      </c>
      <c r="C11" s="11">
        <v>450</v>
      </c>
      <c r="D11" s="12" t="s">
        <v>23</v>
      </c>
      <c r="E11" s="47">
        <v>250</v>
      </c>
      <c r="F11" s="14">
        <v>66.790000000000006</v>
      </c>
      <c r="G11" s="48">
        <v>546.75</v>
      </c>
      <c r="H11" s="48">
        <v>19.75</v>
      </c>
      <c r="I11" s="48">
        <v>9.75</v>
      </c>
      <c r="J11" s="49">
        <v>97</v>
      </c>
    </row>
    <row r="12" spans="1:10" ht="22.2" customHeight="1">
      <c r="A12" s="22" t="s">
        <v>19</v>
      </c>
      <c r="B12" s="23"/>
      <c r="C12" s="31"/>
      <c r="D12" s="32"/>
      <c r="E12" s="36"/>
      <c r="F12" s="37"/>
      <c r="G12" s="38"/>
      <c r="H12" s="38"/>
      <c r="I12" s="38"/>
      <c r="J12" s="50"/>
    </row>
    <row r="13" spans="1:10" ht="15" thickBot="1">
      <c r="A13" s="22"/>
      <c r="B13" s="51" t="s">
        <v>15</v>
      </c>
      <c r="C13" s="31"/>
      <c r="D13" s="32" t="s">
        <v>24</v>
      </c>
      <c r="E13" s="33">
        <v>40</v>
      </c>
      <c r="F13" s="34">
        <v>3.77</v>
      </c>
      <c r="G13" s="34">
        <v>92</v>
      </c>
      <c r="H13" s="34">
        <v>3</v>
      </c>
      <c r="I13" s="34">
        <v>0.4</v>
      </c>
      <c r="J13" s="52">
        <v>18.8</v>
      </c>
    </row>
    <row r="14" spans="1:10">
      <c r="A14" s="22"/>
      <c r="B14" s="30" t="s">
        <v>17</v>
      </c>
      <c r="C14" s="31">
        <v>713</v>
      </c>
      <c r="D14" s="32" t="s">
        <v>33</v>
      </c>
      <c r="E14" s="36">
        <v>200</v>
      </c>
      <c r="F14" s="37">
        <v>8.85</v>
      </c>
      <c r="G14" s="38">
        <v>84</v>
      </c>
      <c r="H14" s="38">
        <v>0</v>
      </c>
      <c r="I14" s="38">
        <v>0</v>
      </c>
      <c r="J14" s="53">
        <v>42</v>
      </c>
    </row>
    <row r="15" spans="1:10" ht="15" thickBot="1">
      <c r="A15" s="22"/>
      <c r="B15" s="54"/>
      <c r="C15" s="54"/>
      <c r="D15" s="55" t="s">
        <v>32</v>
      </c>
      <c r="E15" s="33">
        <v>17</v>
      </c>
      <c r="F15" s="34">
        <v>17.440000000000001</v>
      </c>
      <c r="G15" s="56">
        <v>89.17</v>
      </c>
      <c r="H15" s="56">
        <v>11.56</v>
      </c>
      <c r="I15" s="56">
        <v>6.12</v>
      </c>
      <c r="J15" s="57">
        <v>10.11</v>
      </c>
    </row>
    <row r="16" spans="1:10" ht="19.8" customHeight="1">
      <c r="A16" s="22"/>
      <c r="B16" s="30"/>
      <c r="C16" s="31"/>
      <c r="D16" s="32"/>
      <c r="E16" s="36"/>
      <c r="F16" s="37"/>
      <c r="G16" s="37"/>
      <c r="H16" s="37"/>
      <c r="I16" s="37"/>
      <c r="J16" s="50"/>
    </row>
    <row r="17" spans="1:10">
      <c r="A17" s="22"/>
      <c r="B17" s="58"/>
      <c r="C17" s="58"/>
      <c r="D17" s="59" t="s">
        <v>20</v>
      </c>
      <c r="E17" s="60">
        <f>SUM(E10:E16)</f>
        <v>717</v>
      </c>
      <c r="F17" s="61">
        <f>SUM(F10:F15)</f>
        <v>120.64</v>
      </c>
      <c r="G17" s="61">
        <f>SUM(G10:G15)</f>
        <v>952.92</v>
      </c>
      <c r="H17" s="61">
        <f t="shared" ref="H17:J17" si="1">SUM(H10:H15)</f>
        <v>36.619999999999997</v>
      </c>
      <c r="I17" s="61">
        <f t="shared" si="1"/>
        <v>24.01</v>
      </c>
      <c r="J17" s="61">
        <f t="shared" si="1"/>
        <v>183.34000000000003</v>
      </c>
    </row>
    <row r="18" spans="1:10" ht="15" thickBot="1">
      <c r="A18" s="40" t="s">
        <v>36</v>
      </c>
      <c r="B18" s="41"/>
      <c r="C18" s="41"/>
      <c r="D18" s="42" t="s">
        <v>37</v>
      </c>
      <c r="E18" s="43">
        <v>80</v>
      </c>
      <c r="F18" s="44">
        <v>18.41</v>
      </c>
      <c r="G18" s="62">
        <v>134</v>
      </c>
      <c r="H18" s="62">
        <v>2.52</v>
      </c>
      <c r="I18" s="62">
        <v>7</v>
      </c>
      <c r="J18" s="63">
        <v>13.68</v>
      </c>
    </row>
    <row r="19" spans="1:10" ht="15" thickBot="1">
      <c r="A19" s="40"/>
      <c r="B19" s="41"/>
      <c r="C19" s="41"/>
      <c r="D19" s="42" t="s">
        <v>38</v>
      </c>
      <c r="E19" s="43">
        <v>200</v>
      </c>
      <c r="F19" s="44">
        <v>1.59</v>
      </c>
      <c r="G19" s="62">
        <v>0</v>
      </c>
      <c r="H19" s="62">
        <v>0</v>
      </c>
      <c r="I19" s="62">
        <v>0</v>
      </c>
      <c r="J19" s="63">
        <v>0</v>
      </c>
    </row>
    <row r="20" spans="1:10" ht="15" thickBot="1">
      <c r="A20" s="40"/>
      <c r="B20" s="41"/>
      <c r="C20" s="41"/>
      <c r="D20" s="42" t="s">
        <v>39</v>
      </c>
      <c r="E20" s="43">
        <v>280</v>
      </c>
      <c r="F20" s="44">
        <v>20</v>
      </c>
      <c r="G20" s="62">
        <v>134</v>
      </c>
      <c r="H20" s="62">
        <v>2.52</v>
      </c>
      <c r="I20" s="62">
        <v>7</v>
      </c>
      <c r="J20" s="63">
        <v>13.68</v>
      </c>
    </row>
  </sheetData>
  <pageMargins left="0.70866141732283472" right="0.70866141732283472" top="0.74803149606299213" bottom="0.74803149606299213" header="0.31496062992125984" footer="0.31496062992125984"/>
  <pageSetup paperSize="9" scale="82" orientation="landscape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0"/>
  <sheetViews>
    <sheetView workbookViewId="0">
      <selection activeCell="L18" sqref="L18:L19"/>
    </sheetView>
  </sheetViews>
  <sheetFormatPr defaultRowHeight="14.4"/>
  <cols>
    <col min="1" max="1" width="18.88671875" customWidth="1"/>
    <col min="2" max="2" width="16.6640625" customWidth="1"/>
    <col min="4" max="4" width="43.21875" customWidth="1"/>
    <col min="5" max="5" width="12.6640625" customWidth="1"/>
    <col min="6" max="6" width="11.6640625" customWidth="1"/>
    <col min="7" max="7" width="13.21875" customWidth="1"/>
    <col min="10" max="10" width="15.88671875" customWidth="1"/>
  </cols>
  <sheetData>
    <row r="1" spans="1:10">
      <c r="A1">
        <v>8</v>
      </c>
      <c r="B1" s="1">
        <v>64</v>
      </c>
      <c r="C1" s="2"/>
      <c r="D1" s="3" t="s">
        <v>34</v>
      </c>
      <c r="E1" t="s">
        <v>0</v>
      </c>
      <c r="F1" s="4" t="s">
        <v>35</v>
      </c>
      <c r="I1" t="s">
        <v>2</v>
      </c>
      <c r="J1" s="5" t="s">
        <v>25</v>
      </c>
    </row>
    <row r="2" spans="1:10" ht="15" thickBot="1"/>
    <row r="3" spans="1:10" ht="15" thickBot="1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 ht="30.6" customHeight="1" thickBot="1">
      <c r="A4" s="9" t="s">
        <v>13</v>
      </c>
      <c r="B4" s="10" t="s">
        <v>14</v>
      </c>
      <c r="C4" s="11"/>
      <c r="D4" s="12" t="s">
        <v>26</v>
      </c>
      <c r="E4" s="13">
        <v>250</v>
      </c>
      <c r="F4" s="14">
        <v>24.56</v>
      </c>
      <c r="G4" s="15">
        <v>222</v>
      </c>
      <c r="H4" s="15">
        <v>4.5999999999999996</v>
      </c>
      <c r="I4" s="15">
        <v>3.4</v>
      </c>
      <c r="J4" s="15">
        <v>43.4</v>
      </c>
    </row>
    <row r="5" spans="1:10" ht="36.6" customHeight="1" thickBot="1">
      <c r="A5" s="16"/>
      <c r="B5" s="10" t="s">
        <v>15</v>
      </c>
      <c r="C5" s="17"/>
      <c r="D5" s="18" t="s">
        <v>28</v>
      </c>
      <c r="E5" s="19">
        <v>80</v>
      </c>
      <c r="F5" s="20">
        <v>24.24</v>
      </c>
      <c r="G5" s="21">
        <v>174.74</v>
      </c>
      <c r="H5" s="21">
        <v>4.4800000000000004</v>
      </c>
      <c r="I5" s="21">
        <v>10.48</v>
      </c>
      <c r="J5" s="21">
        <v>15.56</v>
      </c>
    </row>
    <row r="6" spans="1:10">
      <c r="A6" s="22" t="s">
        <v>30</v>
      </c>
      <c r="B6" s="23" t="s">
        <v>17</v>
      </c>
      <c r="C6" s="24"/>
      <c r="D6" s="25" t="s">
        <v>18</v>
      </c>
      <c r="E6" s="26">
        <v>200</v>
      </c>
      <c r="F6" s="27">
        <v>25.8</v>
      </c>
      <c r="G6" s="28">
        <v>84</v>
      </c>
      <c r="H6" s="29">
        <v>0</v>
      </c>
      <c r="I6" s="29">
        <v>0</v>
      </c>
      <c r="J6" s="29">
        <v>42</v>
      </c>
    </row>
    <row r="7" spans="1:10" ht="15" thickBot="1">
      <c r="A7" s="22" t="s">
        <v>31</v>
      </c>
      <c r="B7" s="30"/>
      <c r="C7" s="31"/>
      <c r="D7" s="32" t="s">
        <v>29</v>
      </c>
      <c r="E7" s="33">
        <v>115</v>
      </c>
      <c r="F7" s="34">
        <v>26.22</v>
      </c>
      <c r="G7" s="34">
        <v>85.5</v>
      </c>
      <c r="H7" s="34">
        <v>1.35</v>
      </c>
      <c r="I7" s="34">
        <v>0.18</v>
      </c>
      <c r="J7" s="35">
        <v>19.62</v>
      </c>
    </row>
    <row r="8" spans="1:10">
      <c r="A8" s="22"/>
      <c r="B8" s="30"/>
      <c r="C8" s="31"/>
      <c r="D8" s="32"/>
      <c r="E8" s="36"/>
      <c r="F8" s="37"/>
      <c r="G8" s="38"/>
      <c r="H8" s="38"/>
      <c r="I8" s="38"/>
      <c r="J8" s="39"/>
    </row>
    <row r="9" spans="1:10" ht="23.4" customHeight="1" thickBot="1">
      <c r="A9" s="40"/>
      <c r="B9" s="41"/>
      <c r="C9" s="41"/>
      <c r="D9" s="42" t="s">
        <v>20</v>
      </c>
      <c r="E9" s="43">
        <f>SUM(E3:E8)</f>
        <v>645</v>
      </c>
      <c r="F9" s="44">
        <f>SUM(F4:F8)</f>
        <v>100.82</v>
      </c>
      <c r="G9" s="44">
        <f>SUM(G4:G7)</f>
        <v>566.24</v>
      </c>
      <c r="H9" s="44">
        <f t="shared" ref="H9:J9" si="0">SUM(H4:H7)</f>
        <v>10.43</v>
      </c>
      <c r="I9" s="44">
        <f t="shared" si="0"/>
        <v>14.06</v>
      </c>
      <c r="J9" s="44">
        <f t="shared" si="0"/>
        <v>120.58000000000001</v>
      </c>
    </row>
    <row r="10" spans="1:10" ht="46.2" customHeight="1" thickBot="1">
      <c r="A10" s="40" t="s">
        <v>21</v>
      </c>
      <c r="B10" s="41" t="s">
        <v>22</v>
      </c>
      <c r="C10" s="41"/>
      <c r="D10" s="42" t="s">
        <v>27</v>
      </c>
      <c r="E10" s="43">
        <v>250</v>
      </c>
      <c r="F10" s="44">
        <v>28.32</v>
      </c>
      <c r="G10" s="45">
        <v>167.86</v>
      </c>
      <c r="H10" s="45">
        <v>2.75</v>
      </c>
      <c r="I10" s="45">
        <v>9.2100000000000009</v>
      </c>
      <c r="J10" s="46">
        <v>18.37</v>
      </c>
    </row>
    <row r="11" spans="1:10" ht="45.6" customHeight="1" thickBot="1">
      <c r="A11" s="22" t="s">
        <v>30</v>
      </c>
      <c r="B11" s="23" t="s">
        <v>14</v>
      </c>
      <c r="C11" s="11">
        <v>450</v>
      </c>
      <c r="D11" s="12" t="s">
        <v>23</v>
      </c>
      <c r="E11" s="47">
        <v>250</v>
      </c>
      <c r="F11" s="14">
        <v>66.790000000000006</v>
      </c>
      <c r="G11" s="48">
        <v>546.75</v>
      </c>
      <c r="H11" s="48">
        <v>19.75</v>
      </c>
      <c r="I11" s="48">
        <v>9.75</v>
      </c>
      <c r="J11" s="49">
        <v>97</v>
      </c>
    </row>
    <row r="12" spans="1:10" ht="22.2" customHeight="1">
      <c r="A12" s="22" t="s">
        <v>31</v>
      </c>
      <c r="B12" s="23"/>
      <c r="C12" s="31"/>
      <c r="D12" s="32"/>
      <c r="E12" s="36"/>
      <c r="F12" s="37"/>
      <c r="G12" s="38"/>
      <c r="H12" s="38"/>
      <c r="I12" s="38"/>
      <c r="J12" s="50"/>
    </row>
    <row r="13" spans="1:10" ht="15" thickBot="1">
      <c r="A13" s="22"/>
      <c r="B13" s="51" t="s">
        <v>15</v>
      </c>
      <c r="C13" s="31"/>
      <c r="D13" s="32" t="s">
        <v>24</v>
      </c>
      <c r="E13" s="33">
        <v>40</v>
      </c>
      <c r="F13" s="34">
        <v>3.77</v>
      </c>
      <c r="G13" s="34">
        <v>92</v>
      </c>
      <c r="H13" s="34">
        <v>3</v>
      </c>
      <c r="I13" s="34">
        <v>0.4</v>
      </c>
      <c r="J13" s="52">
        <v>18.8</v>
      </c>
    </row>
    <row r="14" spans="1:10">
      <c r="A14" s="22"/>
      <c r="B14" s="30" t="s">
        <v>17</v>
      </c>
      <c r="C14" s="31">
        <v>713</v>
      </c>
      <c r="D14" s="32" t="s">
        <v>33</v>
      </c>
      <c r="E14" s="36">
        <v>200</v>
      </c>
      <c r="F14" s="37">
        <v>8.85</v>
      </c>
      <c r="G14" s="38">
        <v>84</v>
      </c>
      <c r="H14" s="38">
        <v>0</v>
      </c>
      <c r="I14" s="38">
        <v>0</v>
      </c>
      <c r="J14" s="53">
        <v>42</v>
      </c>
    </row>
    <row r="15" spans="1:10" ht="15" thickBot="1">
      <c r="A15" s="22"/>
      <c r="B15" s="54"/>
      <c r="C15" s="54"/>
      <c r="D15" s="55" t="s">
        <v>32</v>
      </c>
      <c r="E15" s="33">
        <v>27</v>
      </c>
      <c r="F15" s="34">
        <v>27.69</v>
      </c>
      <c r="G15" s="56">
        <v>141.62</v>
      </c>
      <c r="H15" s="56">
        <v>18.36</v>
      </c>
      <c r="I15" s="56">
        <v>9.7200000000000006</v>
      </c>
      <c r="J15" s="57">
        <v>16.05</v>
      </c>
    </row>
    <row r="16" spans="1:10" ht="19.8" customHeight="1">
      <c r="A16" s="22"/>
      <c r="B16" s="30"/>
      <c r="C16" s="31"/>
      <c r="D16" s="32"/>
      <c r="E16" s="36"/>
      <c r="F16" s="37"/>
      <c r="G16" s="37"/>
      <c r="H16" s="37"/>
      <c r="I16" s="37"/>
      <c r="J16" s="50"/>
    </row>
    <row r="17" spans="1:10">
      <c r="A17" s="22"/>
      <c r="B17" s="58"/>
      <c r="C17" s="58"/>
      <c r="D17" s="59" t="s">
        <v>20</v>
      </c>
      <c r="E17" s="60">
        <f>SUM(E10:E16)</f>
        <v>767</v>
      </c>
      <c r="F17" s="61">
        <f>SUM(F10:F15)</f>
        <v>135.42000000000002</v>
      </c>
      <c r="G17" s="61">
        <f>SUM(G10:G15)</f>
        <v>1032.23</v>
      </c>
      <c r="H17" s="61">
        <f t="shared" ref="H17:J17" si="1">SUM(H10:H15)</f>
        <v>43.86</v>
      </c>
      <c r="I17" s="61">
        <f t="shared" si="1"/>
        <v>29.08</v>
      </c>
      <c r="J17" s="61">
        <f t="shared" si="1"/>
        <v>192.22000000000003</v>
      </c>
    </row>
    <row r="18" spans="1:10" ht="15" thickBot="1">
      <c r="A18" s="40" t="s">
        <v>36</v>
      </c>
      <c r="B18" s="41"/>
      <c r="C18" s="41"/>
      <c r="D18" s="42" t="s">
        <v>37</v>
      </c>
      <c r="E18" s="43">
        <v>80</v>
      </c>
      <c r="F18" s="44">
        <v>18.41</v>
      </c>
      <c r="G18" s="62">
        <v>134</v>
      </c>
      <c r="H18" s="62">
        <v>2.52</v>
      </c>
      <c r="I18" s="62">
        <v>7</v>
      </c>
      <c r="J18" s="63">
        <v>13.68</v>
      </c>
    </row>
    <row r="19" spans="1:10" ht="15" thickBot="1">
      <c r="A19" s="40"/>
      <c r="B19" s="41"/>
      <c r="C19" s="41"/>
      <c r="D19" s="42" t="s">
        <v>38</v>
      </c>
      <c r="E19" s="43">
        <v>200</v>
      </c>
      <c r="F19" s="44">
        <v>1.59</v>
      </c>
      <c r="G19" s="62">
        <v>0</v>
      </c>
      <c r="H19" s="62">
        <v>0</v>
      </c>
      <c r="I19" s="62">
        <v>0</v>
      </c>
      <c r="J19" s="63">
        <v>0</v>
      </c>
    </row>
    <row r="20" spans="1:10" ht="15" thickBot="1">
      <c r="A20" s="40"/>
      <c r="B20" s="41"/>
      <c r="C20" s="41"/>
      <c r="D20" s="42" t="s">
        <v>39</v>
      </c>
      <c r="E20" s="43">
        <v>280</v>
      </c>
      <c r="F20" s="44">
        <v>20</v>
      </c>
      <c r="G20" s="62">
        <v>134</v>
      </c>
      <c r="H20" s="62">
        <v>2.52</v>
      </c>
      <c r="I20" s="62">
        <v>7</v>
      </c>
      <c r="J20" s="63">
        <v>13.68</v>
      </c>
    </row>
  </sheetData>
  <pageMargins left="0.70866141732283472" right="0.70866141732283472" top="0.74803149606299213" bottom="0.74803149606299213" header="0.31496062992125984" footer="0.31496062992125984"/>
  <pageSetup paperSize="9" scale="54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64 беспл</vt:lpstr>
      <vt:lpstr>64 льгота</vt:lpstr>
      <vt:lpstr>буйко 29 беспл</vt:lpstr>
      <vt:lpstr>буйко 29 льгота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2024-11-07T14:54:32Z</dcterms:modified>
</cp:coreProperties>
</file>