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бесп" sheetId="1" r:id="rId1"/>
    <sheet name="64 льгота" sheetId="2" r:id="rId2"/>
    <sheet name="буйко 29 бесп" sheetId="4" r:id="rId3"/>
    <sheet name="буйко 29 льгота" sheetId="5" r:id="rId4"/>
  </sheets>
  <calcPr calcId="124519"/>
</workbook>
</file>

<file path=xl/calcChain.xml><?xml version="1.0" encoding="utf-8"?>
<calcChain xmlns="http://schemas.openxmlformats.org/spreadsheetml/2006/main">
  <c r="J17" i="5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<sst xmlns="http://schemas.openxmlformats.org/spreadsheetml/2006/main" count="173" uniqueCount="46">
  <si>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</si>
  <si>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</si>
  <si>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</si>
  <si>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</si>
  <si>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</si>
  <si>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</si>
  <si>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</si>
  <si>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</si>
  <si>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</si>
  <si>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</si>
  <si>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</si>
  <si>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</si>
  <si>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</si>
  <si>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</si>
  <si>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</si>
  <si>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</si>
  <si>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</si>
  <si>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</si>
  <si>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</si>
  <si>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</si>
  <si>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</si>
  <si>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</si>
  <si>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обед</t>
  </si>
  <si>
    <t>первое</t>
  </si>
  <si>
    <t>мясное</t>
  </si>
  <si>
    <t>гарнир</t>
  </si>
  <si>
    <t>хлеб 1 сорт</t>
  </si>
  <si>
    <t>каша "пшеничная" молочная (молоко 3,2%,крупа пшеничная,сахар,соль,масло сливочное)</t>
  </si>
  <si>
    <t xml:space="preserve"> бутерброд с бужениной (батон, буженина ,)40/30.</t>
  </si>
  <si>
    <t>цикорий с молоком с молоком(молоко 3,2%,цикорий,сахар)</t>
  </si>
  <si>
    <t>суп  картофельный с вермишелью (мясо говядина,картофель,вермишель т/с,морковь,лук,масло сливочное.)</t>
  </si>
  <si>
    <t>рыба жареная(рыба горбуша,мука,соль,масло растительное) способ обработки запекание</t>
  </si>
  <si>
    <t>картофель отварной(картофель свежий,масло сливочное,соль)</t>
  </si>
  <si>
    <t>компот из кураги(курага сушеная,сахар)</t>
  </si>
  <si>
    <t>конфета шоколадная</t>
  </si>
  <si>
    <t>2024.11.14.</t>
  </si>
  <si>
    <t>5-11 классы</t>
  </si>
  <si>
    <t>льготное питание</t>
  </si>
  <si>
    <t>64 льгота</t>
  </si>
  <si>
    <t>буйко 29</t>
  </si>
  <si>
    <t>1</t>
  </si>
  <si>
    <t>полдник</t>
  </si>
  <si>
    <t>булочка бхп</t>
  </si>
  <si>
    <t>чай</t>
  </si>
  <si>
    <t>итого полдник</t>
  </si>
  <si>
    <t>рыба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</si>
</sst>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K7" sqref="K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27</v>
      </c>
      <c r="E4" s="13">
        <v>220</v>
      </c>
      <c r="F4" s="14">
        <v>23.85</v>
      </c>
      <c r="G4" s="15">
        <v>268.39999999999998</v>
      </c>
      <c r="H4" s="15">
        <v>8.14</v>
      </c>
      <c r="I4" s="15">
        <v>8.91</v>
      </c>
      <c r="J4" s="16">
        <v>38.799999999999997</v>
      </c>
    </row>
    <row r="5" spans="1:12" ht="38.4" customHeight="1">
      <c r="A5" s="17" t="s">
        <v>17</v>
      </c>
      <c r="B5" s="10" t="s">
        <v>18</v>
      </c>
      <c r="C5" s="18"/>
      <c r="D5" s="19" t="s">
        <v>28</v>
      </c>
      <c r="E5" s="20">
        <v>70</v>
      </c>
      <c r="F5" s="21">
        <v>28.34</v>
      </c>
      <c r="G5">
        <v>206.4</v>
      </c>
      <c r="H5">
        <v>19.8</v>
      </c>
      <c r="I5">
        <v>5</v>
      </c>
      <c r="J5">
        <v>19.3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29</v>
      </c>
      <c r="E6" s="23">
        <v>200</v>
      </c>
      <c r="F6" s="24">
        <v>20.56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34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510</v>
      </c>
      <c r="F9" s="38">
        <f>SUM(F4:F8)</f>
        <v>90.68</v>
      </c>
      <c r="G9" s="38">
        <f t="shared" ref="G9:J9" si="0">G4+G5+G6+G7+G8</f>
        <v>733.61999999999989</v>
      </c>
      <c r="H9" s="38">
        <f t="shared" si="0"/>
        <v>45.31</v>
      </c>
      <c r="I9" s="38">
        <f t="shared" si="0"/>
        <v>25.099999999999998</v>
      </c>
      <c r="J9" s="39">
        <f t="shared" si="0"/>
        <v>95.95</v>
      </c>
    </row>
    <row r="10" spans="1:12" ht="45" customHeight="1" thickBot="1">
      <c r="A10" s="40" t="s">
        <v>22</v>
      </c>
      <c r="B10" s="41" t="s">
        <v>23</v>
      </c>
      <c r="C10" s="42"/>
      <c r="D10" s="43" t="s">
        <v>30</v>
      </c>
      <c r="E10" s="44">
        <v>200</v>
      </c>
      <c r="F10" s="45">
        <v>22.08</v>
      </c>
      <c r="G10" s="46">
        <v>120.75</v>
      </c>
      <c r="H10" s="47">
        <v>2.34</v>
      </c>
      <c r="I10" s="47">
        <v>5.09</v>
      </c>
      <c r="J10" s="48">
        <v>16.5</v>
      </c>
    </row>
    <row r="11" spans="1:12" ht="41.4" customHeight="1" thickBot="1">
      <c r="A11" s="17" t="s">
        <v>17</v>
      </c>
      <c r="B11" s="10" t="s">
        <v>45</v>
      </c>
      <c r="C11" s="18"/>
      <c r="D11" s="19" t="s">
        <v>31</v>
      </c>
      <c r="E11" s="20">
        <v>90</v>
      </c>
      <c r="F11" s="21">
        <v>68.709999999999994</v>
      </c>
      <c r="G11">
        <v>187.02</v>
      </c>
      <c r="H11">
        <v>13.28</v>
      </c>
      <c r="I11">
        <v>10.17</v>
      </c>
      <c r="J11">
        <v>9.15</v>
      </c>
    </row>
    <row r="12" spans="1:12" ht="28.8">
      <c r="A12" s="17" t="s">
        <v>19</v>
      </c>
      <c r="B12" s="10" t="s">
        <v>25</v>
      </c>
      <c r="C12" s="18"/>
      <c r="D12" s="19" t="s">
        <v>32</v>
      </c>
      <c r="E12" s="20">
        <v>160</v>
      </c>
      <c r="F12" s="21">
        <v>17.920000000000002</v>
      </c>
      <c r="G12" s="28">
        <v>220.15</v>
      </c>
      <c r="H12" s="28">
        <v>3.8</v>
      </c>
      <c r="I12" s="28">
        <v>8.44</v>
      </c>
      <c r="J12" s="49">
        <v>32.700000000000003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9.1999999999999993</v>
      </c>
      <c r="G14" s="28">
        <v>146.4</v>
      </c>
      <c r="H14" s="28">
        <v>2.2000000000000002</v>
      </c>
      <c r="I14" s="28">
        <v>0</v>
      </c>
      <c r="J14" s="29">
        <v>33.4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680</v>
      </c>
      <c r="F17" s="55">
        <f>SUM(F10:F15)</f>
        <v>120.75</v>
      </c>
      <c r="G17" s="55">
        <f t="shared" ref="G17:J17" si="1">G10+G11+G12+G13+G14</f>
        <v>743.31999999999994</v>
      </c>
      <c r="H17" s="55">
        <f t="shared" si="1"/>
        <v>23.869999999999997</v>
      </c>
      <c r="I17" s="55">
        <f t="shared" si="1"/>
        <v>24</v>
      </c>
      <c r="J17" s="55">
        <f t="shared" si="1"/>
        <v>105.85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27</v>
      </c>
      <c r="E4" s="13">
        <v>250</v>
      </c>
      <c r="F4" s="14">
        <v>27.1</v>
      </c>
      <c r="G4" s="15">
        <v>305</v>
      </c>
      <c r="H4" s="15">
        <v>9.25</v>
      </c>
      <c r="I4" s="15">
        <v>10.119999999999999</v>
      </c>
      <c r="J4" s="16">
        <v>44.09</v>
      </c>
    </row>
    <row r="5" spans="1:12" ht="38.4" customHeight="1">
      <c r="A5" s="17" t="s">
        <v>36</v>
      </c>
      <c r="B5" s="10" t="s">
        <v>18</v>
      </c>
      <c r="C5" s="18"/>
      <c r="D5" s="19" t="s">
        <v>28</v>
      </c>
      <c r="E5" s="20">
        <v>80</v>
      </c>
      <c r="F5" s="21">
        <v>32.39</v>
      </c>
      <c r="G5">
        <v>235.88</v>
      </c>
      <c r="H5">
        <v>22.62</v>
      </c>
      <c r="I5">
        <v>5.71</v>
      </c>
      <c r="J5">
        <v>22.05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29</v>
      </c>
      <c r="E6" s="23">
        <v>225</v>
      </c>
      <c r="F6" s="24">
        <v>23.13</v>
      </c>
      <c r="G6" s="25">
        <v>173.16</v>
      </c>
      <c r="H6" s="26">
        <v>3.77</v>
      </c>
      <c r="I6" s="26">
        <v>4.4800000000000004</v>
      </c>
      <c r="J6" s="26">
        <v>29.19</v>
      </c>
    </row>
    <row r="7" spans="1:12" ht="28.2" customHeight="1">
      <c r="A7" s="17"/>
      <c r="B7" s="27"/>
      <c r="C7" s="18"/>
      <c r="D7" s="19" t="s">
        <v>34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575</v>
      </c>
      <c r="F9" s="38">
        <f>SUM(F4:F8)</f>
        <v>100.55000000000001</v>
      </c>
      <c r="G9" s="38">
        <f t="shared" ref="G9:J9" si="0">G4+G5+G6+G7+G8</f>
        <v>818.93999999999994</v>
      </c>
      <c r="H9" s="38">
        <f t="shared" si="0"/>
        <v>49.24</v>
      </c>
      <c r="I9" s="38">
        <f t="shared" si="0"/>
        <v>27.509999999999998</v>
      </c>
      <c r="J9" s="39">
        <f t="shared" si="0"/>
        <v>107.23</v>
      </c>
    </row>
    <row r="10" spans="1:12" ht="45" customHeight="1" thickBot="1">
      <c r="A10" s="40" t="s">
        <v>22</v>
      </c>
      <c r="B10" s="41" t="s">
        <v>23</v>
      </c>
      <c r="C10" s="42"/>
      <c r="D10" s="43" t="s">
        <v>30</v>
      </c>
      <c r="E10" s="44">
        <v>250</v>
      </c>
      <c r="F10" s="45">
        <v>27.6</v>
      </c>
      <c r="G10" s="46">
        <v>150.93</v>
      </c>
      <c r="H10" s="47">
        <v>2.92</v>
      </c>
      <c r="I10" s="47">
        <v>6.36</v>
      </c>
      <c r="J10" s="48">
        <v>20.62</v>
      </c>
    </row>
    <row r="11" spans="1:12" ht="41.4" customHeight="1" thickBot="1">
      <c r="A11" s="17" t="s">
        <v>36</v>
      </c>
      <c r="B11" s="10" t="s">
        <v>45</v>
      </c>
      <c r="C11" s="18"/>
      <c r="D11" s="19" t="s">
        <v>31</v>
      </c>
      <c r="E11" s="20">
        <v>100</v>
      </c>
      <c r="F11" s="21">
        <v>76.34</v>
      </c>
      <c r="G11">
        <v>207.08</v>
      </c>
      <c r="H11">
        <v>16.600000000000001</v>
      </c>
      <c r="I11">
        <v>11.3</v>
      </c>
      <c r="J11">
        <v>10.6</v>
      </c>
    </row>
    <row r="12" spans="1:12" ht="28.8">
      <c r="A12" s="17" t="s">
        <v>37</v>
      </c>
      <c r="B12" s="10" t="s">
        <v>25</v>
      </c>
      <c r="C12" s="18"/>
      <c r="D12" s="19" t="s">
        <v>32</v>
      </c>
      <c r="E12" s="20">
        <v>175</v>
      </c>
      <c r="F12" s="21">
        <v>19.600000000000001</v>
      </c>
      <c r="G12" s="28">
        <v>240.79</v>
      </c>
      <c r="H12" s="28">
        <v>4.16</v>
      </c>
      <c r="I12" s="28">
        <v>9.23</v>
      </c>
      <c r="J12" s="49">
        <v>35.76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9.1999999999999993</v>
      </c>
      <c r="G14" s="28">
        <v>146.4</v>
      </c>
      <c r="H14" s="28">
        <v>2.2000000000000002</v>
      </c>
      <c r="I14" s="28">
        <v>0</v>
      </c>
      <c r="J14" s="29">
        <v>33.4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755</v>
      </c>
      <c r="F17" s="55">
        <f>SUM(F10:F15)</f>
        <v>135.57999999999998</v>
      </c>
      <c r="G17" s="55">
        <f t="shared" ref="G17:J17" si="1">G10+G11+G12+G13+G14</f>
        <v>814.19999999999993</v>
      </c>
      <c r="H17" s="55">
        <f t="shared" si="1"/>
        <v>28.130000000000003</v>
      </c>
      <c r="I17" s="55">
        <f t="shared" si="1"/>
        <v>27.19</v>
      </c>
      <c r="J17" s="55">
        <f t="shared" si="1"/>
        <v>114.47999999999999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M14" sqref="L14:M1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27</v>
      </c>
      <c r="E4" s="13">
        <v>220</v>
      </c>
      <c r="F4" s="14">
        <v>23.85</v>
      </c>
      <c r="G4" s="15">
        <v>268.39999999999998</v>
      </c>
      <c r="H4" s="15">
        <v>8.14</v>
      </c>
      <c r="I4" s="15">
        <v>8.91</v>
      </c>
      <c r="J4" s="16">
        <v>38.799999999999997</v>
      </c>
    </row>
    <row r="5" spans="1:12" ht="38.4" customHeight="1">
      <c r="A5" s="17" t="s">
        <v>17</v>
      </c>
      <c r="B5" s="10" t="s">
        <v>18</v>
      </c>
      <c r="C5" s="18"/>
      <c r="D5" s="19" t="s">
        <v>28</v>
      </c>
      <c r="E5" s="20">
        <v>70</v>
      </c>
      <c r="F5" s="21">
        <v>28.34</v>
      </c>
      <c r="G5">
        <v>206.4</v>
      </c>
      <c r="H5">
        <v>19.8</v>
      </c>
      <c r="I5">
        <v>5</v>
      </c>
      <c r="J5">
        <v>19.3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29</v>
      </c>
      <c r="E6" s="23">
        <v>200</v>
      </c>
      <c r="F6" s="24">
        <v>20.56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34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510</v>
      </c>
      <c r="F9" s="38">
        <f>SUM(F4:F8)</f>
        <v>90.68</v>
      </c>
      <c r="G9" s="38">
        <f t="shared" ref="G9:J9" si="0">G4+G5+G6+G7+G8</f>
        <v>733.61999999999989</v>
      </c>
      <c r="H9" s="38">
        <f t="shared" si="0"/>
        <v>45.31</v>
      </c>
      <c r="I9" s="38">
        <f t="shared" si="0"/>
        <v>25.099999999999998</v>
      </c>
      <c r="J9" s="39">
        <f t="shared" si="0"/>
        <v>95.95</v>
      </c>
    </row>
    <row r="10" spans="1:12" ht="45" customHeight="1" thickBot="1">
      <c r="A10" s="40" t="s">
        <v>22</v>
      </c>
      <c r="B10" s="41" t="s">
        <v>23</v>
      </c>
      <c r="C10" s="42"/>
      <c r="D10" s="43" t="s">
        <v>30</v>
      </c>
      <c r="E10" s="44">
        <v>200</v>
      </c>
      <c r="F10" s="45">
        <v>22.08</v>
      </c>
      <c r="G10" s="46">
        <v>120.75</v>
      </c>
      <c r="H10" s="47">
        <v>2.34</v>
      </c>
      <c r="I10" s="47">
        <v>5.09</v>
      </c>
      <c r="J10" s="48">
        <v>16.5</v>
      </c>
    </row>
    <row r="11" spans="1:12" ht="41.4" customHeight="1" thickBot="1">
      <c r="A11" s="17" t="s">
        <v>17</v>
      </c>
      <c r="B11" s="10" t="s">
        <v>45</v>
      </c>
      <c r="C11" s="18"/>
      <c r="D11" s="19" t="s">
        <v>31</v>
      </c>
      <c r="E11" s="20">
        <v>90</v>
      </c>
      <c r="F11" s="21">
        <v>68.709999999999994</v>
      </c>
      <c r="G11">
        <v>187.02</v>
      </c>
      <c r="H11">
        <v>13.28</v>
      </c>
      <c r="I11">
        <v>10.17</v>
      </c>
      <c r="J11">
        <v>9.15</v>
      </c>
    </row>
    <row r="12" spans="1:12" ht="28.8">
      <c r="A12" s="17" t="s">
        <v>19</v>
      </c>
      <c r="B12" s="10" t="s">
        <v>25</v>
      </c>
      <c r="C12" s="18"/>
      <c r="D12" s="19" t="s">
        <v>32</v>
      </c>
      <c r="E12" s="20">
        <v>160</v>
      </c>
      <c r="F12" s="21">
        <v>17.920000000000002</v>
      </c>
      <c r="G12" s="28">
        <v>220.15</v>
      </c>
      <c r="H12" s="28">
        <v>3.8</v>
      </c>
      <c r="I12" s="28">
        <v>8.44</v>
      </c>
      <c r="J12" s="49">
        <v>32.700000000000003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9.1999999999999993</v>
      </c>
      <c r="G14" s="28">
        <v>146.4</v>
      </c>
      <c r="H14" s="28">
        <v>2.2000000000000002</v>
      </c>
      <c r="I14" s="28">
        <v>0</v>
      </c>
      <c r="J14" s="29">
        <v>33.4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680</v>
      </c>
      <c r="F17" s="55">
        <f>SUM(F10:F15)</f>
        <v>120.75</v>
      </c>
      <c r="G17" s="55">
        <f t="shared" ref="G17:J17" si="1">G10+G11+G12+G13+G14</f>
        <v>743.31999999999994</v>
      </c>
      <c r="H17" s="55">
        <f t="shared" si="1"/>
        <v>23.869999999999997</v>
      </c>
      <c r="I17" s="55">
        <f t="shared" si="1"/>
        <v>24</v>
      </c>
      <c r="J17" s="55">
        <f t="shared" si="1"/>
        <v>105.85</v>
      </c>
    </row>
    <row r="18" spans="1:10" ht="15" thickBot="1">
      <c r="A18" s="30" t="s">
        <v>41</v>
      </c>
      <c r="B18" s="35"/>
      <c r="C18" s="35"/>
      <c r="D18" s="36" t="s">
        <v>42</v>
      </c>
      <c r="E18" s="37">
        <v>80</v>
      </c>
      <c r="F18" s="38">
        <v>18.41</v>
      </c>
      <c r="G18" s="56">
        <v>134</v>
      </c>
      <c r="H18" s="56">
        <v>2.52</v>
      </c>
      <c r="I18" s="56">
        <v>7</v>
      </c>
      <c r="J18" s="57">
        <v>13.68</v>
      </c>
    </row>
    <row r="19" spans="1:10" ht="15" thickBot="1">
      <c r="A19" s="30"/>
      <c r="B19" s="35"/>
      <c r="C19" s="35"/>
      <c r="D19" s="36" t="s">
        <v>43</v>
      </c>
      <c r="E19" s="37">
        <v>200</v>
      </c>
      <c r="F19" s="38">
        <v>1.59</v>
      </c>
      <c r="G19" s="56">
        <v>0</v>
      </c>
      <c r="H19" s="56">
        <v>0</v>
      </c>
      <c r="I19" s="56">
        <v>0</v>
      </c>
      <c r="J19" s="57">
        <v>0</v>
      </c>
    </row>
    <row r="20" spans="1:10" ht="15" thickBot="1">
      <c r="A20" s="30"/>
      <c r="B20" s="35"/>
      <c r="C20" s="35"/>
      <c r="D20" s="36" t="s">
        <v>44</v>
      </c>
      <c r="E20" s="37">
        <v>280</v>
      </c>
      <c r="F20" s="38">
        <v>20</v>
      </c>
      <c r="G20" s="56">
        <v>134</v>
      </c>
      <c r="H20" s="56">
        <v>2.52</v>
      </c>
      <c r="I20" s="56">
        <v>7</v>
      </c>
      <c r="J20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18" sqref="A18:J2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27</v>
      </c>
      <c r="E4" s="13">
        <v>250</v>
      </c>
      <c r="F4" s="14">
        <v>27.1</v>
      </c>
      <c r="G4" s="15">
        <v>305</v>
      </c>
      <c r="H4" s="15">
        <v>9.25</v>
      </c>
      <c r="I4" s="15">
        <v>10.119999999999999</v>
      </c>
      <c r="J4" s="16">
        <v>44.09</v>
      </c>
    </row>
    <row r="5" spans="1:12" ht="38.4" customHeight="1">
      <c r="A5" s="17" t="s">
        <v>36</v>
      </c>
      <c r="B5" s="10" t="s">
        <v>18</v>
      </c>
      <c r="C5" s="18"/>
      <c r="D5" s="19" t="s">
        <v>28</v>
      </c>
      <c r="E5" s="20">
        <v>80</v>
      </c>
      <c r="F5" s="21">
        <v>32.39</v>
      </c>
      <c r="G5">
        <v>235.88</v>
      </c>
      <c r="H5">
        <v>22.62</v>
      </c>
      <c r="I5">
        <v>5.71</v>
      </c>
      <c r="J5">
        <v>22.05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29</v>
      </c>
      <c r="E6" s="23">
        <v>225</v>
      </c>
      <c r="F6" s="24">
        <v>23.13</v>
      </c>
      <c r="G6" s="25">
        <v>173.16</v>
      </c>
      <c r="H6" s="26">
        <v>3.77</v>
      </c>
      <c r="I6" s="26">
        <v>4.4800000000000004</v>
      </c>
      <c r="J6" s="26">
        <v>29.19</v>
      </c>
    </row>
    <row r="7" spans="1:12" ht="28.2" customHeight="1">
      <c r="A7" s="17"/>
      <c r="B7" s="27"/>
      <c r="C7" s="18"/>
      <c r="D7" s="19" t="s">
        <v>34</v>
      </c>
      <c r="E7" s="20">
        <v>20</v>
      </c>
      <c r="F7" s="21">
        <v>17.93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575</v>
      </c>
      <c r="F9" s="38">
        <f>SUM(F4:F8)</f>
        <v>100.55000000000001</v>
      </c>
      <c r="G9" s="38">
        <f t="shared" ref="G9:J9" si="0">G4+G5+G6+G7+G8</f>
        <v>818.93999999999994</v>
      </c>
      <c r="H9" s="38">
        <f t="shared" si="0"/>
        <v>49.24</v>
      </c>
      <c r="I9" s="38">
        <f t="shared" si="0"/>
        <v>27.509999999999998</v>
      </c>
      <c r="J9" s="39">
        <f t="shared" si="0"/>
        <v>107.23</v>
      </c>
    </row>
    <row r="10" spans="1:12" ht="45" customHeight="1" thickBot="1">
      <c r="A10" s="40" t="s">
        <v>22</v>
      </c>
      <c r="B10" s="41" t="s">
        <v>23</v>
      </c>
      <c r="C10" s="42"/>
      <c r="D10" s="43" t="s">
        <v>30</v>
      </c>
      <c r="E10" s="44">
        <v>250</v>
      </c>
      <c r="F10" s="45">
        <v>27.6</v>
      </c>
      <c r="G10" s="46">
        <v>150.93</v>
      </c>
      <c r="H10" s="47">
        <v>2.92</v>
      </c>
      <c r="I10" s="47">
        <v>6.36</v>
      </c>
      <c r="J10" s="48">
        <v>20.62</v>
      </c>
    </row>
    <row r="11" spans="1:12" ht="41.4" customHeight="1" thickBot="1">
      <c r="A11" s="17" t="s">
        <v>36</v>
      </c>
      <c r="B11" s="10" t="s">
        <v>24</v>
      </c>
      <c r="C11" s="18"/>
      <c r="D11" s="19" t="s">
        <v>31</v>
      </c>
      <c r="E11" s="20">
        <v>100</v>
      </c>
      <c r="F11" s="21">
        <v>76.34</v>
      </c>
      <c r="G11">
        <v>207.08</v>
      </c>
      <c r="H11">
        <v>16.600000000000001</v>
      </c>
      <c r="I11">
        <v>11.3</v>
      </c>
      <c r="J11">
        <v>10.6</v>
      </c>
    </row>
    <row r="12" spans="1:12" ht="28.8">
      <c r="A12" s="17" t="s">
        <v>37</v>
      </c>
      <c r="B12" s="10" t="s">
        <v>25</v>
      </c>
      <c r="C12" s="18"/>
      <c r="D12" s="19" t="s">
        <v>32</v>
      </c>
      <c r="E12" s="20">
        <v>175</v>
      </c>
      <c r="F12" s="21">
        <v>19.600000000000001</v>
      </c>
      <c r="G12" s="28">
        <v>240.79</v>
      </c>
      <c r="H12" s="28">
        <v>4.16</v>
      </c>
      <c r="I12" s="28">
        <v>9.23</v>
      </c>
      <c r="J12" s="49">
        <v>35.76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9.1999999999999993</v>
      </c>
      <c r="G14" s="28">
        <v>146.4</v>
      </c>
      <c r="H14" s="28">
        <v>2.2000000000000002</v>
      </c>
      <c r="I14" s="28">
        <v>0</v>
      </c>
      <c r="J14" s="29">
        <v>33.4</v>
      </c>
      <c r="L14" t="s">
        <v>38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755</v>
      </c>
      <c r="F17" s="55">
        <f>SUM(F10:F15)</f>
        <v>135.57999999999998</v>
      </c>
      <c r="G17" s="55">
        <f t="shared" ref="G17:J17" si="1">G10+G11+G12+G13+G14</f>
        <v>814.19999999999993</v>
      </c>
      <c r="H17" s="55">
        <f t="shared" si="1"/>
        <v>28.130000000000003</v>
      </c>
      <c r="I17" s="55">
        <f t="shared" si="1"/>
        <v>27.19</v>
      </c>
      <c r="J17" s="55">
        <f t="shared" si="1"/>
        <v>114.47999999999999</v>
      </c>
    </row>
    <row r="18" spans="1:10" ht="15" thickBot="1">
      <c r="A18" s="30" t="s">
        <v>41</v>
      </c>
      <c r="B18" s="35"/>
      <c r="C18" s="35"/>
      <c r="D18" s="36" t="s">
        <v>42</v>
      </c>
      <c r="E18" s="37">
        <v>80</v>
      </c>
      <c r="F18" s="38">
        <v>18.41</v>
      </c>
      <c r="G18" s="56">
        <v>134</v>
      </c>
      <c r="H18" s="56">
        <v>2.52</v>
      </c>
      <c r="I18" s="56">
        <v>7</v>
      </c>
      <c r="J18" s="57">
        <v>13.68</v>
      </c>
    </row>
    <row r="19" spans="1:10" ht="15" thickBot="1">
      <c r="A19" s="30"/>
      <c r="B19" s="35"/>
      <c r="C19" s="35"/>
      <c r="D19" s="36" t="s">
        <v>43</v>
      </c>
      <c r="E19" s="37">
        <v>200</v>
      </c>
      <c r="F19" s="38">
        <v>1.59</v>
      </c>
      <c r="G19" s="56">
        <v>0</v>
      </c>
      <c r="H19" s="56">
        <v>0</v>
      </c>
      <c r="I19" s="56">
        <v>0</v>
      </c>
      <c r="J19" s="57">
        <v>0</v>
      </c>
    </row>
    <row r="20" spans="1:10" ht="15" thickBot="1">
      <c r="A20" s="30"/>
      <c r="B20" s="35"/>
      <c r="C20" s="35"/>
      <c r="D20" s="36" t="s">
        <v>44</v>
      </c>
      <c r="E20" s="37">
        <v>280</v>
      </c>
      <c r="F20" s="38">
        <v>20</v>
      </c>
      <c r="G20" s="56">
        <v>134</v>
      </c>
      <c r="H20" s="56">
        <v>2.52</v>
      </c>
      <c r="I20" s="56">
        <v>7</v>
      </c>
      <c r="J20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64бесп</vt:lpstr>
      <vt:lpstr>64 льгота</vt:lpstr>
      <vt:lpstr>буйко 29 бесп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2024-11-07T13:46:34Z</dcterms:modified>
</cp:coreProperties>
</file>