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" sheetId="1" r:id="rId1"/>
    <sheet name="64 льгота" sheetId="2" r:id="rId2"/>
    <sheet name="буйко 29 бесп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<sst xmlns="http://schemas.openxmlformats.org/spreadsheetml/2006/main" count="178" uniqueCount="45">
  <si>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</si>
  <si>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</si>
  <si>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</si>
  <si>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</si>
  <si>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</si>
  <si>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</si>
  <si>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</si>
  <si>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</si>
  <si>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</si>
  <si>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</si>
  <si>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</si>
  <si>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</si>
  <si>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</si>
  <si>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</si>
  <si>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</si>
  <si>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</si>
  <si>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</si>
  <si>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овощи</t>
  </si>
  <si>
    <t>бесплатное питание</t>
  </si>
  <si>
    <t>напиток</t>
  </si>
  <si>
    <t>чай с сахаром и лимоном(чай заварка,сахар,лимон)</t>
  </si>
  <si>
    <t>хлеб</t>
  </si>
  <si>
    <t>Итого за прием;</t>
  </si>
  <si>
    <t>первое</t>
  </si>
  <si>
    <t>суп борщ (мясо говядина,картофель,капуста свежая,свекла,паста томатная,сахар,соль,морковь,лук,масло сливочное.)</t>
  </si>
  <si>
    <t>шницель куринный(мясо птицы,яйцо,мука,масло растительное)</t>
  </si>
  <si>
    <t>гарнир</t>
  </si>
  <si>
    <t>макароны отварные(макароны т/с,масло сливочное,соль)</t>
  </si>
  <si>
    <t>хлеб 1 сорт</t>
  </si>
  <si>
    <t>овощная нарезка(огурец свежий)</t>
  </si>
  <si>
    <t>батон</t>
  </si>
  <si>
    <t>чай (чай заварка,)</t>
  </si>
  <si>
    <t>запеканка творожная со сгущеным молоком(творог 5%,сахар,яйцо,манка,молоко 3,2%,масло сливочное,молоко сгущеное)120/30</t>
  </si>
  <si>
    <t>запеканка творожная со сгущеным молоком(творог 5%,сахар,яйцо,манка,молоко 3,2%,масло сливочное,молоко сгущеное)100/30</t>
  </si>
  <si>
    <t>яблоко</t>
  </si>
  <si>
    <t>2024.11.13.</t>
  </si>
  <si>
    <t>буйко 2б</t>
  </si>
  <si>
    <t>фрукт</t>
  </si>
  <si>
    <t>5-11 классы</t>
  </si>
  <si>
    <t>льготное питание</t>
  </si>
  <si>
    <t>полдник</t>
  </si>
  <si>
    <t>булочка бхп</t>
  </si>
  <si>
    <t>чай</t>
  </si>
  <si>
    <t>буйко 29</t>
  </si>
  <si>
    <t>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</si>
</sst>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33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16</v>
      </c>
      <c r="B5" s="10" t="s">
        <v>21</v>
      </c>
      <c r="C5" s="18"/>
      <c r="D5" s="19" t="s">
        <v>30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31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37</v>
      </c>
      <c r="C7" s="18"/>
      <c r="D7" s="19" t="s">
        <v>34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200</v>
      </c>
      <c r="F10" s="45">
        <v>22.96</v>
      </c>
      <c r="G10" s="46">
        <v>112.88</v>
      </c>
      <c r="H10" s="47">
        <v>4.9000000000000004</v>
      </c>
      <c r="I10" s="47">
        <v>5.49</v>
      </c>
      <c r="J10" s="48">
        <v>6.13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25</v>
      </c>
      <c r="E11" s="13">
        <v>100</v>
      </c>
      <c r="F11" s="14">
        <v>61.54</v>
      </c>
      <c r="G11" s="49">
        <v>156.6</v>
      </c>
      <c r="H11" s="50">
        <v>17.100000000000001</v>
      </c>
      <c r="I11" s="50">
        <v>7.6</v>
      </c>
      <c r="J11" s="50">
        <v>4.9000000000000004</v>
      </c>
    </row>
    <row r="12" spans="1:12">
      <c r="A12" s="17" t="s">
        <v>18</v>
      </c>
      <c r="B12" s="10" t="s">
        <v>26</v>
      </c>
      <c r="C12" s="18"/>
      <c r="D12" s="19" t="s">
        <v>27</v>
      </c>
      <c r="E12" s="20">
        <v>150</v>
      </c>
      <c r="F12" s="21">
        <v>18.059999999999999</v>
      </c>
      <c r="G12" s="28">
        <v>216</v>
      </c>
      <c r="H12" s="28">
        <v>5.25</v>
      </c>
      <c r="I12" s="28">
        <v>9.6</v>
      </c>
      <c r="J12" s="51">
        <v>27</v>
      </c>
    </row>
    <row r="13" spans="1:12" ht="15" thickBot="1">
      <c r="A13" s="17"/>
      <c r="B13" s="22" t="s">
        <v>21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20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17</v>
      </c>
      <c r="C15" s="31"/>
      <c r="D15" s="32" t="s">
        <v>29</v>
      </c>
      <c r="E15" s="23">
        <v>30</v>
      </c>
      <c r="F15" s="24">
        <v>7.47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22</v>
      </c>
      <c r="E17" s="56">
        <f>SUM(E10:E15)</f>
        <v>710</v>
      </c>
      <c r="F17" s="57">
        <f>SUM(F10:F15)</f>
        <v>120.53</v>
      </c>
      <c r="G17" s="57">
        <f t="shared" ref="G17:J17" si="1">G10+G11+G12+G13+G14</f>
        <v>616.1</v>
      </c>
      <c r="H17" s="57">
        <f t="shared" si="1"/>
        <v>29.57</v>
      </c>
      <c r="I17" s="57">
        <f t="shared" si="1"/>
        <v>23</v>
      </c>
      <c r="J17" s="57">
        <f t="shared" si="1"/>
        <v>67.44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1</v>
      </c>
      <c r="F1" s="4" t="s">
        <v>2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32</v>
      </c>
      <c r="E4" s="13">
        <v>150</v>
      </c>
      <c r="F4" s="14">
        <v>73.95</v>
      </c>
      <c r="G4" s="15">
        <v>253.2</v>
      </c>
      <c r="H4" s="15">
        <v>25.34</v>
      </c>
      <c r="I4" s="15">
        <v>6.04</v>
      </c>
      <c r="J4" s="16">
        <v>21.02</v>
      </c>
    </row>
    <row r="5" spans="1:12" ht="38.4" customHeight="1">
      <c r="A5" s="17" t="s">
        <v>38</v>
      </c>
      <c r="B5" s="10" t="s">
        <v>21</v>
      </c>
      <c r="C5" s="18"/>
      <c r="D5" s="19" t="s">
        <v>30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39</v>
      </c>
      <c r="B6" s="22" t="s">
        <v>19</v>
      </c>
      <c r="C6" s="18"/>
      <c r="D6" s="19" t="s">
        <v>31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37</v>
      </c>
      <c r="C7" s="18"/>
      <c r="D7" s="19" t="s">
        <v>34</v>
      </c>
      <c r="E7" s="20">
        <v>90</v>
      </c>
      <c r="F7" s="21">
        <v>19.98</v>
      </c>
      <c r="G7" s="28">
        <v>42.3</v>
      </c>
      <c r="H7" s="28">
        <v>0.36</v>
      </c>
      <c r="I7" s="28">
        <v>0.36</v>
      </c>
      <c r="J7" s="29">
        <v>8.82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470</v>
      </c>
      <c r="F9" s="38">
        <f>SUM(F4:F8)</f>
        <v>100.30000000000001</v>
      </c>
      <c r="G9" s="38">
        <f t="shared" ref="G9:J9" si="0">G4+G5+G6+G7+G8</f>
        <v>373.2</v>
      </c>
      <c r="H9" s="38">
        <f t="shared" si="0"/>
        <v>28.009999999999998</v>
      </c>
      <c r="I9" s="38">
        <f t="shared" si="0"/>
        <v>8.5</v>
      </c>
      <c r="J9" s="39">
        <f t="shared" si="0"/>
        <v>44.87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250</v>
      </c>
      <c r="F10" s="45">
        <v>28.7</v>
      </c>
      <c r="G10" s="46">
        <v>141.1</v>
      </c>
      <c r="H10" s="47">
        <v>6.12</v>
      </c>
      <c r="I10" s="47">
        <v>6.86</v>
      </c>
      <c r="J10" s="48">
        <v>7.66</v>
      </c>
    </row>
    <row r="11" spans="1:12" ht="41.4" customHeight="1" thickBot="1">
      <c r="A11" s="17" t="s">
        <v>38</v>
      </c>
      <c r="B11" s="10" t="s">
        <v>15</v>
      </c>
      <c r="C11" s="11"/>
      <c r="D11" s="12" t="s">
        <v>25</v>
      </c>
      <c r="E11" s="13">
        <v>110</v>
      </c>
      <c r="F11" s="14">
        <v>67.69</v>
      </c>
      <c r="G11" s="49">
        <v>172.26</v>
      </c>
      <c r="H11" s="50">
        <v>18.809999999999999</v>
      </c>
      <c r="I11" s="50">
        <v>8.36</v>
      </c>
      <c r="J11" s="50">
        <v>5.39</v>
      </c>
    </row>
    <row r="12" spans="1:12">
      <c r="A12" s="17" t="s">
        <v>39</v>
      </c>
      <c r="B12" s="10" t="s">
        <v>26</v>
      </c>
      <c r="C12" s="18"/>
      <c r="D12" s="19" t="s">
        <v>27</v>
      </c>
      <c r="E12" s="20">
        <v>175</v>
      </c>
      <c r="F12" s="21">
        <v>21.07</v>
      </c>
      <c r="G12" s="28">
        <v>252</v>
      </c>
      <c r="H12" s="28">
        <v>6.12</v>
      </c>
      <c r="I12" s="28">
        <v>11.2</v>
      </c>
      <c r="J12" s="51">
        <v>31.5</v>
      </c>
    </row>
    <row r="13" spans="1:12" ht="15" thickBot="1">
      <c r="A13" s="17"/>
      <c r="B13" s="22" t="s">
        <v>21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20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17</v>
      </c>
      <c r="C15" s="31"/>
      <c r="D15" s="32" t="s">
        <v>29</v>
      </c>
      <c r="E15" s="23">
        <v>30</v>
      </c>
      <c r="F15" s="24">
        <v>7.47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22</v>
      </c>
      <c r="E17" s="56">
        <f>SUM(E10:E15)</f>
        <v>795</v>
      </c>
      <c r="F17" s="57">
        <f>SUM(F10:F15)</f>
        <v>135.43</v>
      </c>
      <c r="G17" s="57">
        <f t="shared" ref="G17:J17" si="1">G10+G11+G12+G13+G14</f>
        <v>695.98</v>
      </c>
      <c r="H17" s="57">
        <f t="shared" si="1"/>
        <v>33.369999999999997</v>
      </c>
      <c r="I17" s="57">
        <f t="shared" si="1"/>
        <v>26.73</v>
      </c>
      <c r="J17" s="57">
        <f t="shared" si="1"/>
        <v>73.959999999999994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43</v>
      </c>
      <c r="E1" t="s">
        <v>1</v>
      </c>
      <c r="F1" s="4" t="s">
        <v>44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33</v>
      </c>
      <c r="E4" s="13">
        <v>130</v>
      </c>
      <c r="F4" s="14">
        <v>61.62</v>
      </c>
      <c r="G4" s="15">
        <v>211</v>
      </c>
      <c r="H4" s="15">
        <v>21.12</v>
      </c>
      <c r="I4" s="15">
        <v>5.04</v>
      </c>
      <c r="J4" s="16">
        <v>17.52</v>
      </c>
    </row>
    <row r="5" spans="1:12" ht="38.4" customHeight="1">
      <c r="A5" s="17" t="s">
        <v>16</v>
      </c>
      <c r="B5" s="10" t="s">
        <v>21</v>
      </c>
      <c r="C5" s="18"/>
      <c r="D5" s="19" t="s">
        <v>30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31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37</v>
      </c>
      <c r="C7" s="18"/>
      <c r="D7" s="19" t="s">
        <v>34</v>
      </c>
      <c r="E7" s="20">
        <v>100</v>
      </c>
      <c r="F7" s="21">
        <v>22.2</v>
      </c>
      <c r="G7" s="28">
        <v>47</v>
      </c>
      <c r="H7" s="28">
        <v>0.4</v>
      </c>
      <c r="I7" s="28">
        <v>0.4</v>
      </c>
      <c r="J7" s="29">
        <v>9.8000000000000007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460</v>
      </c>
      <c r="F9" s="38">
        <f>SUM(F4:F8)</f>
        <v>90.19</v>
      </c>
      <c r="G9" s="38">
        <f t="shared" ref="G9:J9" si="0">G4+G5+G6+G7+G8</f>
        <v>335.7</v>
      </c>
      <c r="H9" s="38">
        <f t="shared" si="0"/>
        <v>23.83</v>
      </c>
      <c r="I9" s="38">
        <f t="shared" si="0"/>
        <v>7.5400000000000009</v>
      </c>
      <c r="J9" s="39">
        <f t="shared" si="0"/>
        <v>42.349999999999994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200</v>
      </c>
      <c r="F10" s="45">
        <v>22.96</v>
      </c>
      <c r="G10" s="46">
        <v>112.88</v>
      </c>
      <c r="H10" s="47">
        <v>4.9000000000000004</v>
      </c>
      <c r="I10" s="47">
        <v>5.49</v>
      </c>
      <c r="J10" s="48">
        <v>6.13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25</v>
      </c>
      <c r="E11" s="13">
        <v>100</v>
      </c>
      <c r="F11" s="14">
        <v>61.54</v>
      </c>
      <c r="G11" s="49">
        <v>156.6</v>
      </c>
      <c r="H11" s="50">
        <v>17.100000000000001</v>
      </c>
      <c r="I11" s="50">
        <v>7.6</v>
      </c>
      <c r="J11" s="50">
        <v>4.9000000000000004</v>
      </c>
    </row>
    <row r="12" spans="1:12">
      <c r="A12" s="17" t="s">
        <v>18</v>
      </c>
      <c r="B12" s="10" t="s">
        <v>26</v>
      </c>
      <c r="C12" s="18"/>
      <c r="D12" s="19" t="s">
        <v>27</v>
      </c>
      <c r="E12" s="20">
        <v>150</v>
      </c>
      <c r="F12" s="21">
        <v>18.059999999999999</v>
      </c>
      <c r="G12" s="28">
        <v>216</v>
      </c>
      <c r="H12" s="28">
        <v>5.25</v>
      </c>
      <c r="I12" s="28">
        <v>9.6</v>
      </c>
      <c r="J12" s="51">
        <v>27</v>
      </c>
    </row>
    <row r="13" spans="1:12" ht="15" thickBot="1">
      <c r="A13" s="17"/>
      <c r="B13" s="22" t="s">
        <v>21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20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17</v>
      </c>
      <c r="C15" s="31"/>
      <c r="D15" s="32" t="s">
        <v>29</v>
      </c>
      <c r="E15" s="23">
        <v>30</v>
      </c>
      <c r="F15" s="24">
        <v>7.47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22</v>
      </c>
      <c r="E17" s="56">
        <f>SUM(E10:E15)</f>
        <v>710</v>
      </c>
      <c r="F17" s="57">
        <f>SUM(F10:F15)</f>
        <v>120.53</v>
      </c>
      <c r="G17" s="57">
        <f t="shared" ref="G17:J17" si="1">G10+G11+G12+G13+G14</f>
        <v>616.1</v>
      </c>
      <c r="H17" s="57">
        <f t="shared" si="1"/>
        <v>29.57</v>
      </c>
      <c r="I17" s="57">
        <f t="shared" si="1"/>
        <v>23</v>
      </c>
      <c r="J17" s="57">
        <f t="shared" si="1"/>
        <v>67.44</v>
      </c>
    </row>
    <row r="18" spans="1:10" ht="15" thickBot="1">
      <c r="A18" s="30"/>
      <c r="B18" s="35" t="s">
        <v>40</v>
      </c>
      <c r="C18" s="35"/>
      <c r="D18" s="19" t="s">
        <v>41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B19" s="35"/>
      <c r="C19" s="35"/>
      <c r="D19" s="19" t="s">
        <v>42</v>
      </c>
      <c r="E19" s="20">
        <v>200</v>
      </c>
      <c r="F19" s="21">
        <v>1.59</v>
      </c>
      <c r="G19">
        <v>0</v>
      </c>
      <c r="H19">
        <v>0</v>
      </c>
      <c r="I19">
        <v>0</v>
      </c>
      <c r="J19">
        <v>0</v>
      </c>
    </row>
    <row r="20" spans="1:10" ht="15" thickBot="1">
      <c r="B20" s="35"/>
      <c r="C20" s="35"/>
      <c r="D20" s="60"/>
      <c r="E20" s="61">
        <v>280</v>
      </c>
      <c r="F20" s="62">
        <v>20</v>
      </c>
      <c r="G20" s="62">
        <v>134</v>
      </c>
      <c r="H20" s="62">
        <v>2.52</v>
      </c>
      <c r="I20" s="62">
        <v>7</v>
      </c>
      <c r="J20" s="63">
        <v>13.68</v>
      </c>
    </row>
    <row r="21" spans="1:10" ht="15" thickBot="1"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8" sqref="L8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43</v>
      </c>
      <c r="E1" t="s">
        <v>1</v>
      </c>
      <c r="F1" s="4" t="s">
        <v>44</v>
      </c>
      <c r="I1" t="s">
        <v>3</v>
      </c>
      <c r="J1" s="5" t="s">
        <v>35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32</v>
      </c>
      <c r="E4" s="13">
        <v>150</v>
      </c>
      <c r="F4" s="14">
        <v>73.95</v>
      </c>
      <c r="G4" s="15">
        <v>253.2</v>
      </c>
      <c r="H4" s="15">
        <v>25.34</v>
      </c>
      <c r="I4" s="15">
        <v>6.04</v>
      </c>
      <c r="J4" s="16">
        <v>21.02</v>
      </c>
    </row>
    <row r="5" spans="1:12" ht="38.4" customHeight="1">
      <c r="A5" s="17" t="s">
        <v>38</v>
      </c>
      <c r="B5" s="10" t="s">
        <v>21</v>
      </c>
      <c r="C5" s="18"/>
      <c r="D5" s="19" t="s">
        <v>30</v>
      </c>
      <c r="E5" s="20">
        <v>30</v>
      </c>
      <c r="F5" s="21">
        <v>4.7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39</v>
      </c>
      <c r="B6" s="22" t="s">
        <v>19</v>
      </c>
      <c r="C6" s="18"/>
      <c r="D6" s="19" t="s">
        <v>31</v>
      </c>
      <c r="E6" s="23">
        <v>200</v>
      </c>
      <c r="F6" s="24">
        <v>1.67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37</v>
      </c>
      <c r="C7" s="18"/>
      <c r="D7" s="19" t="s">
        <v>34</v>
      </c>
      <c r="E7" s="20">
        <v>90</v>
      </c>
      <c r="F7" s="21">
        <v>19.98</v>
      </c>
      <c r="G7" s="28">
        <v>42.3</v>
      </c>
      <c r="H7" s="28">
        <v>0.36</v>
      </c>
      <c r="I7" s="28">
        <v>0.36</v>
      </c>
      <c r="J7" s="29">
        <v>8.82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22</v>
      </c>
      <c r="E9" s="37">
        <f>E4+E5+E6+E7</f>
        <v>470</v>
      </c>
      <c r="F9" s="38">
        <f>SUM(F4:F8)</f>
        <v>100.30000000000001</v>
      </c>
      <c r="G9" s="38">
        <f t="shared" ref="G9:J9" si="0">G4+G5+G6+G7+G8</f>
        <v>373.2</v>
      </c>
      <c r="H9" s="38">
        <f t="shared" si="0"/>
        <v>28.009999999999998</v>
      </c>
      <c r="I9" s="38">
        <f t="shared" si="0"/>
        <v>8.5</v>
      </c>
      <c r="J9" s="39">
        <f t="shared" si="0"/>
        <v>44.87</v>
      </c>
    </row>
    <row r="10" spans="1:12" ht="45" customHeight="1" thickBot="1">
      <c r="A10" s="40"/>
      <c r="B10" s="41" t="s">
        <v>23</v>
      </c>
      <c r="C10" s="42"/>
      <c r="D10" s="43" t="s">
        <v>24</v>
      </c>
      <c r="E10" s="44">
        <v>250</v>
      </c>
      <c r="F10" s="45">
        <v>28.7</v>
      </c>
      <c r="G10" s="46">
        <v>141.1</v>
      </c>
      <c r="H10" s="47">
        <v>6.12</v>
      </c>
      <c r="I10" s="47">
        <v>6.86</v>
      </c>
      <c r="J10" s="48">
        <v>7.66</v>
      </c>
    </row>
    <row r="11" spans="1:12" ht="41.4" customHeight="1" thickBot="1">
      <c r="A11" s="17" t="s">
        <v>38</v>
      </c>
      <c r="B11" s="10" t="s">
        <v>15</v>
      </c>
      <c r="C11" s="11"/>
      <c r="D11" s="12" t="s">
        <v>25</v>
      </c>
      <c r="E11" s="13">
        <v>110</v>
      </c>
      <c r="F11" s="14">
        <v>67.69</v>
      </c>
      <c r="G11" s="49">
        <v>172.26</v>
      </c>
      <c r="H11" s="50">
        <v>18.809999999999999</v>
      </c>
      <c r="I11" s="50">
        <v>8.36</v>
      </c>
      <c r="J11" s="50">
        <v>5.39</v>
      </c>
    </row>
    <row r="12" spans="1:12">
      <c r="A12" s="17" t="s">
        <v>39</v>
      </c>
      <c r="B12" s="10" t="s">
        <v>26</v>
      </c>
      <c r="C12" s="18"/>
      <c r="D12" s="19" t="s">
        <v>27</v>
      </c>
      <c r="E12" s="20">
        <v>175</v>
      </c>
      <c r="F12" s="21">
        <v>21.07</v>
      </c>
      <c r="G12" s="28">
        <v>252</v>
      </c>
      <c r="H12" s="28">
        <v>6.12</v>
      </c>
      <c r="I12" s="28">
        <v>11.2</v>
      </c>
      <c r="J12" s="51">
        <v>31.5</v>
      </c>
    </row>
    <row r="13" spans="1:12" ht="15" thickBot="1">
      <c r="A13" s="17"/>
      <c r="B13" s="22" t="s">
        <v>21</v>
      </c>
      <c r="C13" s="18"/>
      <c r="D13" s="19" t="s">
        <v>28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20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17</v>
      </c>
      <c r="C15" s="31"/>
      <c r="D15" s="32" t="s">
        <v>29</v>
      </c>
      <c r="E15" s="23">
        <v>30</v>
      </c>
      <c r="F15" s="24">
        <v>7.47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22</v>
      </c>
      <c r="E17" s="56">
        <f>SUM(E10:E15)</f>
        <v>795</v>
      </c>
      <c r="F17" s="57">
        <f>SUM(F10:F15)</f>
        <v>135.43</v>
      </c>
      <c r="G17" s="57">
        <f t="shared" ref="G17:J17" si="1">G10+G11+G12+G13+G14</f>
        <v>695.98</v>
      </c>
      <c r="H17" s="57">
        <f t="shared" si="1"/>
        <v>33.369999999999997</v>
      </c>
      <c r="I17" s="57">
        <f t="shared" si="1"/>
        <v>26.73</v>
      </c>
      <c r="J17" s="57">
        <f t="shared" si="1"/>
        <v>73.959999999999994</v>
      </c>
    </row>
    <row r="18" spans="1:10" ht="15" thickBot="1">
      <c r="A18" s="30"/>
      <c r="B18" s="35" t="s">
        <v>40</v>
      </c>
      <c r="C18" s="35"/>
      <c r="D18" s="19" t="s">
        <v>41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B19" s="35"/>
      <c r="C19" s="35"/>
      <c r="D19" s="19" t="s">
        <v>42</v>
      </c>
      <c r="E19" s="20">
        <v>200</v>
      </c>
      <c r="F19" s="21">
        <v>1.59</v>
      </c>
      <c r="G19">
        <v>0</v>
      </c>
      <c r="H19">
        <v>0</v>
      </c>
      <c r="I19">
        <v>0</v>
      </c>
      <c r="J19">
        <v>0</v>
      </c>
    </row>
    <row r="20" spans="1:10" ht="15" thickBot="1">
      <c r="B20" s="35"/>
      <c r="C20" s="35"/>
      <c r="D20" s="60"/>
      <c r="E20" s="61">
        <v>280</v>
      </c>
      <c r="F20" s="62">
        <v>20</v>
      </c>
      <c r="G20" s="62">
        <v>134</v>
      </c>
      <c r="H20" s="62">
        <v>2.52</v>
      </c>
      <c r="I20" s="62">
        <v>7</v>
      </c>
      <c r="J20" s="63">
        <v>13.68</v>
      </c>
    </row>
    <row r="21" spans="1:10" ht="15" thickBot="1"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</vt:lpstr>
      <vt:lpstr>64 льгота</vt:lpstr>
      <vt:lpstr>буйко 29 бесп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2024-11-06T13:58:45Z</dcterms:modified>
</cp:coreProperties>
</file>