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J17" i="4"/>
  <c r="I17"/>
  <c r="H17"/>
  <c r="G17"/>
  <c r="F17"/>
  <c r="E17"/>
  <c r="J9"/>
  <c r="I9"/>
  <c r="H9"/>
  <c r="G9"/>
  <c r="F9"/>
  <c r="E9"/>
  <c r="J17" i="3"/>
  <c r="I17"/>
  <c r="H17"/>
  <c r="G17"/>
  <c r="F17"/>
  <c r="E17"/>
  <c r="J9"/>
  <c r="I9"/>
  <c r="H9"/>
  <c r="G9"/>
  <c r="F9"/>
  <c r="E9"/>
  <c r="J17" i="2"/>
  <c r="I17"/>
  <c r="H17"/>
  <c r="G17"/>
  <c r="F17"/>
  <c r="E17"/>
  <c r="J9"/>
  <c r="I9"/>
  <c r="H9"/>
  <c r="G9"/>
  <c r="F9"/>
  <c r="E9"/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<sst xmlns="http://schemas.openxmlformats.org/spreadsheetml/2006/main" count="170" uniqueCount="40">
  <si>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</si>
  <si>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</si>
  <si>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</si>
  <si>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</si>
  <si>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</si>
  <si>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</si>
  <si>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</si>
  <si>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</si>
  <si>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</si>
  <si>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</si>
  <si>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</si>
  <si>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</si>
  <si>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</si>
  <si>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</si>
  <si>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</si>
  <si>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</si>
  <si>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</si>
  <si>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фрукт</t>
  </si>
  <si>
    <t>Итого за прием;</t>
  </si>
  <si>
    <t>первое</t>
  </si>
  <si>
    <t>гарнир</t>
  </si>
  <si>
    <t>хлеб 1 сорт</t>
  </si>
  <si>
    <t>1-4 класс</t>
  </si>
  <si>
    <t>бесплатное питание</t>
  </si>
  <si>
    <t>2</t>
  </si>
  <si>
    <t>буйко 2 б</t>
  </si>
  <si>
    <t>каша "дружба" молочная  (молоко 3,2%,вермишель,сахар,соль,масло сливочное)</t>
  </si>
  <si>
    <t>булочка улитка собственное производство</t>
  </si>
  <si>
    <t>сок т/п</t>
  </si>
  <si>
    <t>выпечка</t>
  </si>
  <si>
    <t>рис отварной(гречка,соль,масло сливочное)</t>
  </si>
  <si>
    <t>суп гороховый (мясо говядина,картофель,горох,морковь,лук,масло сливочное.)</t>
  </si>
  <si>
    <t>бефстроганов  (мясо говядина,,лук,масло растительное,соль,сметана масло сливочное)40/45</t>
  </si>
  <si>
    <t>5-11 класс</t>
  </si>
  <si>
    <t>льготное питание</t>
  </si>
  <si>
    <t>1</t>
  </si>
  <si>
    <t>буйко 29</t>
  </si>
  <si>
    <t>булочка бхп</t>
  </si>
  <si>
    <t>чай</t>
  </si>
  <si>
    <t>полдник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</si>
</sst>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7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horizontal="center" wrapText="1"/>
      <protection locked="0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2" fontId="0" fillId="0" borderId="19" xfId="0" applyNumberFormat="1" applyFill="1" applyBorder="1" applyAlignment="1">
      <alignment horizontal="center" vertical="center"/>
    </xf>
    <xf numFmtId="2" fontId="0" fillId="0" borderId="14" xfId="0" applyNumberFormat="1" applyFill="1" applyBorder="1" applyAlignment="1">
      <alignment horizontal="center" vertical="center"/>
    </xf>
    <xf numFmtId="2" fontId="0" fillId="0" borderId="20" xfId="0" applyNumberFormat="1" applyFill="1" applyBorder="1" applyAlignment="1">
      <alignment horizontal="center" vertical="center"/>
    </xf>
    <xf numFmtId="2" fontId="0" fillId="0" borderId="13" xfId="1" applyNumberFormat="1" applyFont="1" applyFill="1" applyBorder="1" applyAlignment="1">
      <alignment horizontal="center" vertical="center" wrapText="1"/>
    </xf>
    <xf numFmtId="2" fontId="0" fillId="0" borderId="14" xfId="1" applyNumberFormat="1" applyFont="1" applyFill="1" applyBorder="1" applyAlignment="1">
      <alignment horizontal="center" vertical="center" wrapText="1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 applyProtection="1">
      <alignment horizontal="center" wrapText="1"/>
      <protection locked="0"/>
    </xf>
    <xf numFmtId="1" fontId="2" fillId="0" borderId="21" xfId="0" applyNumberFormat="1" applyFont="1" applyFill="1" applyBorder="1" applyAlignment="1" applyProtection="1">
      <alignment horizontal="center"/>
      <protection locked="0"/>
    </xf>
    <xf numFmtId="2" fontId="2" fillId="0" borderId="21" xfId="0" applyNumberFormat="1" applyFont="1" applyFill="1" applyBorder="1" applyAlignment="1" applyProtection="1">
      <alignment horizont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0" fontId="2" fillId="3" borderId="17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wrapText="1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3" borderId="15" xfId="0" applyNumberFormat="1" applyFill="1" applyBorder="1" applyAlignment="1" applyProtection="1">
      <alignment horizontal="center"/>
      <protection locked="0"/>
    </xf>
    <xf numFmtId="0" fontId="2" fillId="4" borderId="12" xfId="0" applyFont="1" applyFill="1" applyBorder="1" applyAlignment="1" applyProtection="1">
      <alignment horizontal="center" wrapText="1"/>
      <protection locked="0"/>
    </xf>
    <xf numFmtId="1" fontId="2" fillId="4" borderId="12" xfId="0" applyNumberFormat="1" applyFont="1" applyFill="1" applyBorder="1" applyAlignment="1" applyProtection="1">
      <alignment horizontal="center"/>
      <protection locked="0"/>
    </xf>
    <xf numFmtId="2" fontId="2" fillId="4" borderId="12" xfId="0" applyNumberFormat="1" applyFont="1" applyFill="1" applyBorder="1" applyAlignment="1" applyProtection="1">
      <alignment horizontal="center"/>
      <protection locked="0"/>
    </xf>
    <xf numFmtId="2" fontId="2" fillId="4" borderId="1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tabSelected="1" workbookViewId="0">
      <selection sqref="A1:XFD1048576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25</v>
      </c>
      <c r="E1" t="s">
        <v>1</v>
      </c>
      <c r="F1" s="4" t="s">
        <v>24</v>
      </c>
      <c r="I1" t="s">
        <v>2</v>
      </c>
      <c r="J1" s="5">
        <v>45590</v>
      </c>
    </row>
    <row r="2" spans="1:12" ht="15" thickBot="1"/>
    <row r="3" spans="1:12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43.8" customHeight="1" thickBot="1">
      <c r="A4" s="9" t="s">
        <v>13</v>
      </c>
      <c r="B4" s="10" t="s">
        <v>14</v>
      </c>
      <c r="C4" s="11"/>
      <c r="D4" s="12" t="s">
        <v>26</v>
      </c>
      <c r="E4" s="13">
        <v>200</v>
      </c>
      <c r="F4" s="14">
        <v>28.86</v>
      </c>
      <c r="G4" s="15">
        <v>243.1</v>
      </c>
      <c r="H4" s="15">
        <v>6.6</v>
      </c>
      <c r="I4" s="15">
        <v>8.4</v>
      </c>
      <c r="J4" s="16">
        <v>35.4</v>
      </c>
    </row>
    <row r="5" spans="1:12" ht="38.4" customHeight="1">
      <c r="A5" s="17" t="s">
        <v>22</v>
      </c>
      <c r="B5" s="10" t="s">
        <v>29</v>
      </c>
      <c r="C5" s="18"/>
      <c r="D5" s="19" t="s">
        <v>27</v>
      </c>
      <c r="E5" s="20">
        <v>80</v>
      </c>
      <c r="F5" s="21">
        <v>33</v>
      </c>
      <c r="G5">
        <v>153.19999999999999</v>
      </c>
      <c r="H5">
        <v>3.75</v>
      </c>
      <c r="I5">
        <v>0.93</v>
      </c>
      <c r="J5">
        <v>27</v>
      </c>
    </row>
    <row r="6" spans="1:12" ht="37.200000000000003" customHeight="1">
      <c r="A6" s="17" t="s">
        <v>23</v>
      </c>
      <c r="B6" s="22" t="s">
        <v>16</v>
      </c>
      <c r="C6" s="18"/>
      <c r="D6" s="57" t="s">
        <v>28</v>
      </c>
      <c r="E6" s="58">
        <v>200</v>
      </c>
      <c r="F6" s="59">
        <v>25.8</v>
      </c>
      <c r="G6" s="60">
        <v>84</v>
      </c>
      <c r="H6" s="61">
        <v>0</v>
      </c>
      <c r="I6" s="61">
        <v>0</v>
      </c>
      <c r="J6" s="61">
        <v>42</v>
      </c>
    </row>
    <row r="7" spans="1:12" ht="28.2" customHeight="1" thickBot="1">
      <c r="A7" s="17"/>
      <c r="B7" s="25" t="s">
        <v>15</v>
      </c>
      <c r="C7" s="18"/>
      <c r="D7" s="19" t="s">
        <v>21</v>
      </c>
      <c r="E7" s="23">
        <v>30</v>
      </c>
      <c r="F7" s="24">
        <v>2.84</v>
      </c>
      <c r="G7" s="24">
        <v>69</v>
      </c>
      <c r="H7" s="24">
        <v>2.25</v>
      </c>
      <c r="I7" s="24">
        <v>0.3</v>
      </c>
      <c r="J7" s="49">
        <v>14.1</v>
      </c>
    </row>
    <row r="8" spans="1:12" ht="15" thickBot="1">
      <c r="A8" s="27"/>
      <c r="B8" s="28"/>
      <c r="C8" s="28"/>
      <c r="D8" s="29"/>
      <c r="E8" s="23"/>
      <c r="F8" s="24"/>
      <c r="G8" s="30"/>
      <c r="H8" s="30"/>
      <c r="I8" s="30"/>
      <c r="J8" s="31"/>
    </row>
    <row r="9" spans="1:12" ht="15" thickBot="1">
      <c r="A9" s="27"/>
      <c r="B9" s="32"/>
      <c r="C9" s="32"/>
      <c r="D9" s="33" t="s">
        <v>18</v>
      </c>
      <c r="E9" s="34">
        <f>E4+E5+E6+E7</f>
        <v>510</v>
      </c>
      <c r="F9" s="35">
        <f>SUM(F4:F8)</f>
        <v>90.5</v>
      </c>
      <c r="G9" s="35">
        <f t="shared" ref="G9:J9" si="0">G4+G5+G6+G7+G8</f>
        <v>549.29999999999995</v>
      </c>
      <c r="H9" s="35">
        <f t="shared" si="0"/>
        <v>12.6</v>
      </c>
      <c r="I9" s="35">
        <f t="shared" si="0"/>
        <v>9.6300000000000008</v>
      </c>
      <c r="J9" s="36">
        <f t="shared" si="0"/>
        <v>118.5</v>
      </c>
    </row>
    <row r="10" spans="1:12" ht="45" customHeight="1" thickBot="1">
      <c r="A10" s="37"/>
      <c r="B10" s="38" t="s">
        <v>19</v>
      </c>
      <c r="C10" s="39"/>
      <c r="D10" s="40" t="s">
        <v>31</v>
      </c>
      <c r="E10" s="41">
        <v>200</v>
      </c>
      <c r="F10" s="42">
        <v>22.27</v>
      </c>
      <c r="G10" s="43">
        <v>128.80000000000001</v>
      </c>
      <c r="H10" s="44">
        <v>8.8000000000000007</v>
      </c>
      <c r="I10" s="44">
        <v>4.5999999999999996</v>
      </c>
      <c r="J10" s="45">
        <v>13.8</v>
      </c>
    </row>
    <row r="11" spans="1:12" ht="41.4" customHeight="1" thickBot="1">
      <c r="A11" s="17" t="s">
        <v>22</v>
      </c>
      <c r="B11" s="10" t="s">
        <v>14</v>
      </c>
      <c r="C11" s="11"/>
      <c r="D11" s="12" t="s">
        <v>32</v>
      </c>
      <c r="E11" s="13">
        <v>85</v>
      </c>
      <c r="F11" s="14">
        <v>53.93</v>
      </c>
      <c r="G11" s="46">
        <v>108</v>
      </c>
      <c r="H11" s="47">
        <v>8</v>
      </c>
      <c r="I11" s="47">
        <v>7</v>
      </c>
      <c r="J11" s="47">
        <v>6</v>
      </c>
    </row>
    <row r="12" spans="1:12">
      <c r="A12" s="17" t="s">
        <v>23</v>
      </c>
      <c r="B12" s="10" t="s">
        <v>20</v>
      </c>
      <c r="C12" s="18"/>
      <c r="D12" s="19" t="s">
        <v>30</v>
      </c>
      <c r="E12" s="20">
        <v>170</v>
      </c>
      <c r="F12" s="21">
        <v>16.02</v>
      </c>
      <c r="G12" s="26">
        <v>197.2</v>
      </c>
      <c r="H12" s="26">
        <v>3.74</v>
      </c>
      <c r="I12" s="26">
        <v>0.85</v>
      </c>
      <c r="J12" s="48">
        <v>42.33</v>
      </c>
    </row>
    <row r="13" spans="1:12" ht="15" thickBot="1">
      <c r="A13" s="17"/>
      <c r="B13" s="22" t="s">
        <v>15</v>
      </c>
      <c r="C13" s="18"/>
      <c r="D13" s="19" t="s">
        <v>21</v>
      </c>
      <c r="E13" s="23">
        <v>30</v>
      </c>
      <c r="F13" s="24">
        <v>2.84</v>
      </c>
      <c r="G13" s="24">
        <v>69</v>
      </c>
      <c r="H13" s="24">
        <v>2.25</v>
      </c>
      <c r="I13" s="24">
        <v>0.3</v>
      </c>
      <c r="J13" s="49">
        <v>14.1</v>
      </c>
    </row>
    <row r="14" spans="1:12" ht="34.799999999999997" customHeight="1">
      <c r="A14" s="17"/>
      <c r="B14" s="25" t="s">
        <v>16</v>
      </c>
      <c r="C14" s="18"/>
      <c r="D14" s="57" t="s">
        <v>28</v>
      </c>
      <c r="E14" s="58">
        <v>200</v>
      </c>
      <c r="F14" s="59">
        <v>25.8</v>
      </c>
      <c r="G14" s="60">
        <v>84</v>
      </c>
      <c r="H14" s="61">
        <v>0</v>
      </c>
      <c r="I14" s="61">
        <v>0</v>
      </c>
      <c r="J14" s="61">
        <v>42</v>
      </c>
    </row>
    <row r="15" spans="1:12" ht="15" thickBot="1">
      <c r="A15" s="17"/>
      <c r="B15" s="28" t="s">
        <v>17</v>
      </c>
      <c r="C15" s="28"/>
      <c r="D15" s="29"/>
      <c r="E15" s="23"/>
      <c r="F15" s="24"/>
      <c r="G15" s="30"/>
      <c r="H15" s="30"/>
      <c r="I15" s="30"/>
      <c r="J15" s="31"/>
      <c r="L15" s="50"/>
    </row>
    <row r="16" spans="1:12">
      <c r="A16" s="17"/>
      <c r="B16" s="25"/>
      <c r="C16" s="18"/>
      <c r="D16" s="19"/>
      <c r="E16" s="20"/>
      <c r="F16" s="21"/>
      <c r="G16" s="21"/>
      <c r="H16" s="21"/>
      <c r="I16" s="21"/>
      <c r="J16" s="48"/>
    </row>
    <row r="17" spans="1:10">
      <c r="A17" s="17"/>
      <c r="B17" s="51"/>
      <c r="C17" s="51"/>
      <c r="D17" s="52" t="s">
        <v>18</v>
      </c>
      <c r="E17" s="53">
        <f>SUM(E10:E15)</f>
        <v>685</v>
      </c>
      <c r="F17" s="54">
        <f>SUM(F10:F15)</f>
        <v>120.86</v>
      </c>
      <c r="G17" s="54">
        <f t="shared" ref="G17:J17" si="1">G10+G11+G12+G13+G14</f>
        <v>587</v>
      </c>
      <c r="H17" s="54">
        <f t="shared" si="1"/>
        <v>22.79</v>
      </c>
      <c r="I17" s="54">
        <f t="shared" si="1"/>
        <v>12.75</v>
      </c>
      <c r="J17" s="54">
        <f t="shared" si="1"/>
        <v>118.22999999999999</v>
      </c>
    </row>
    <row r="18" spans="1:10" ht="15" thickBot="1">
      <c r="A18" s="27"/>
      <c r="B18" s="32"/>
      <c r="C18" s="32"/>
      <c r="D18" s="33"/>
      <c r="E18" s="34"/>
      <c r="F18" s="35"/>
      <c r="G18" s="55"/>
      <c r="H18" s="55"/>
      <c r="I18" s="55"/>
      <c r="J18" s="56"/>
    </row>
    <row r="19" spans="1:10" ht="15" thickBot="1">
      <c r="A19" s="27"/>
      <c r="B19" s="32"/>
      <c r="C19" s="32"/>
      <c r="D19" s="33"/>
      <c r="E19" s="34"/>
      <c r="F19" s="35"/>
      <c r="G19" s="55"/>
      <c r="H19" s="55"/>
      <c r="I19" s="55"/>
      <c r="J19" s="56"/>
    </row>
    <row r="20" spans="1:10" ht="15" thickBot="1">
      <c r="A20" s="27"/>
      <c r="B20" s="32"/>
      <c r="C20" s="32"/>
      <c r="D20" s="33"/>
      <c r="E20" s="34"/>
      <c r="F20" s="35"/>
      <c r="G20" s="55"/>
      <c r="H20" s="55"/>
      <c r="I20" s="55"/>
      <c r="J20" s="56"/>
    </row>
    <row r="21" spans="1:10" ht="15" thickBot="1">
      <c r="A21" s="27"/>
      <c r="B21" s="32"/>
      <c r="C21" s="32"/>
      <c r="D21" s="33"/>
      <c r="E21" s="34"/>
      <c r="F21" s="35"/>
      <c r="G21" s="55"/>
      <c r="H21" s="55"/>
      <c r="I21" s="55"/>
      <c r="J21" s="56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sqref="A1:XFD1048576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25</v>
      </c>
      <c r="E1" t="s">
        <v>1</v>
      </c>
      <c r="F1" s="4" t="s">
        <v>24</v>
      </c>
      <c r="I1" t="s">
        <v>2</v>
      </c>
      <c r="J1" s="5">
        <v>45590</v>
      </c>
    </row>
    <row r="2" spans="1:12" ht="15" thickBot="1"/>
    <row r="3" spans="1:12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43.8" customHeight="1" thickBot="1">
      <c r="A4" s="9" t="s">
        <v>13</v>
      </c>
      <c r="B4" s="10" t="s">
        <v>14</v>
      </c>
      <c r="C4" s="11"/>
      <c r="D4" s="12" t="s">
        <v>26</v>
      </c>
      <c r="E4" s="13">
        <v>200</v>
      </c>
      <c r="F4" s="14">
        <v>28.86</v>
      </c>
      <c r="G4" s="15">
        <v>243.1</v>
      </c>
      <c r="H4" s="15">
        <v>6.6</v>
      </c>
      <c r="I4" s="15">
        <v>8.4</v>
      </c>
      <c r="J4" s="16">
        <v>35.4</v>
      </c>
    </row>
    <row r="5" spans="1:12" ht="38.4" customHeight="1">
      <c r="A5" s="17" t="s">
        <v>33</v>
      </c>
      <c r="B5" s="10" t="s">
        <v>29</v>
      </c>
      <c r="C5" s="18"/>
      <c r="D5" s="19" t="s">
        <v>27</v>
      </c>
      <c r="E5" s="20">
        <v>80</v>
      </c>
      <c r="F5" s="21">
        <v>33</v>
      </c>
      <c r="G5">
        <v>153.19999999999999</v>
      </c>
      <c r="H5">
        <v>3.75</v>
      </c>
      <c r="I5">
        <v>0.93</v>
      </c>
      <c r="J5">
        <v>27</v>
      </c>
    </row>
    <row r="6" spans="1:12" ht="37.200000000000003" customHeight="1">
      <c r="A6" s="17" t="s">
        <v>34</v>
      </c>
      <c r="B6" s="22" t="s">
        <v>16</v>
      </c>
      <c r="C6" s="18"/>
      <c r="D6" s="57" t="s">
        <v>28</v>
      </c>
      <c r="E6" s="58">
        <v>200</v>
      </c>
      <c r="F6" s="59">
        <v>25.8</v>
      </c>
      <c r="G6" s="60">
        <v>84</v>
      </c>
      <c r="H6" s="61">
        <v>0</v>
      </c>
      <c r="I6" s="61">
        <v>0</v>
      </c>
      <c r="J6" s="61">
        <v>42</v>
      </c>
    </row>
    <row r="7" spans="1:12" ht="28.2" customHeight="1" thickBot="1">
      <c r="A7" s="17"/>
      <c r="B7" s="25" t="s">
        <v>15</v>
      </c>
      <c r="C7" s="18"/>
      <c r="D7" s="19" t="s">
        <v>21</v>
      </c>
      <c r="E7" s="23">
        <v>30</v>
      </c>
      <c r="F7" s="24">
        <v>2.84</v>
      </c>
      <c r="G7" s="24">
        <v>69</v>
      </c>
      <c r="H7" s="24">
        <v>2.25</v>
      </c>
      <c r="I7" s="24">
        <v>0.3</v>
      </c>
      <c r="J7" s="49">
        <v>14.1</v>
      </c>
    </row>
    <row r="8" spans="1:12" ht="15" thickBot="1">
      <c r="A8" s="27"/>
      <c r="B8" s="28"/>
      <c r="C8" s="28"/>
      <c r="D8" s="29"/>
      <c r="E8" s="23"/>
      <c r="F8" s="24"/>
      <c r="G8" s="30"/>
      <c r="H8" s="30"/>
      <c r="I8" s="30"/>
      <c r="J8" s="31"/>
    </row>
    <row r="9" spans="1:12" ht="15" thickBot="1">
      <c r="A9" s="27"/>
      <c r="B9" s="32"/>
      <c r="C9" s="32"/>
      <c r="D9" s="33" t="s">
        <v>18</v>
      </c>
      <c r="E9" s="34">
        <f>E4+E5+E6+E7</f>
        <v>510</v>
      </c>
      <c r="F9" s="35">
        <f>SUM(F4:F8)</f>
        <v>90.5</v>
      </c>
      <c r="G9" s="35">
        <f t="shared" ref="G9:J9" si="0">G4+G5+G6+G7+G8</f>
        <v>549.29999999999995</v>
      </c>
      <c r="H9" s="35">
        <f t="shared" si="0"/>
        <v>12.6</v>
      </c>
      <c r="I9" s="35">
        <f t="shared" si="0"/>
        <v>9.6300000000000008</v>
      </c>
      <c r="J9" s="36">
        <f t="shared" si="0"/>
        <v>118.5</v>
      </c>
    </row>
    <row r="10" spans="1:12" ht="45" customHeight="1" thickBot="1">
      <c r="A10" s="37"/>
      <c r="B10" s="38" t="s">
        <v>19</v>
      </c>
      <c r="C10" s="39"/>
      <c r="D10" s="40" t="s">
        <v>31</v>
      </c>
      <c r="E10" s="41">
        <v>200</v>
      </c>
      <c r="F10" s="42">
        <v>22.27</v>
      </c>
      <c r="G10" s="43">
        <v>128.80000000000001</v>
      </c>
      <c r="H10" s="44">
        <v>8.8000000000000007</v>
      </c>
      <c r="I10" s="44">
        <v>4.5999999999999996</v>
      </c>
      <c r="J10" s="45">
        <v>13.8</v>
      </c>
    </row>
    <row r="11" spans="1:12" ht="41.4" customHeight="1" thickBot="1">
      <c r="A11" s="17" t="s">
        <v>33</v>
      </c>
      <c r="B11" s="10" t="s">
        <v>14</v>
      </c>
      <c r="C11" s="11"/>
      <c r="D11" s="12" t="s">
        <v>32</v>
      </c>
      <c r="E11" s="13">
        <v>85</v>
      </c>
      <c r="F11" s="14">
        <v>53.93</v>
      </c>
      <c r="G11" s="46">
        <v>108</v>
      </c>
      <c r="H11" s="47">
        <v>8</v>
      </c>
      <c r="I11" s="47">
        <v>7</v>
      </c>
      <c r="J11" s="47">
        <v>6</v>
      </c>
    </row>
    <row r="12" spans="1:12">
      <c r="A12" s="17" t="s">
        <v>34</v>
      </c>
      <c r="B12" s="10" t="s">
        <v>20</v>
      </c>
      <c r="C12" s="18"/>
      <c r="D12" s="19" t="s">
        <v>30</v>
      </c>
      <c r="E12" s="20">
        <v>170</v>
      </c>
      <c r="F12" s="21">
        <v>16.02</v>
      </c>
      <c r="G12" s="26">
        <v>197.2</v>
      </c>
      <c r="H12" s="26">
        <v>3.74</v>
      </c>
      <c r="I12" s="26">
        <v>0.85</v>
      </c>
      <c r="J12" s="48">
        <v>42.33</v>
      </c>
    </row>
    <row r="13" spans="1:12" ht="15" thickBot="1">
      <c r="A13" s="17"/>
      <c r="B13" s="22" t="s">
        <v>15</v>
      </c>
      <c r="C13" s="18"/>
      <c r="D13" s="19" t="s">
        <v>21</v>
      </c>
      <c r="E13" s="23">
        <v>30</v>
      </c>
      <c r="F13" s="24">
        <v>2.84</v>
      </c>
      <c r="G13" s="24">
        <v>69</v>
      </c>
      <c r="H13" s="24">
        <v>2.25</v>
      </c>
      <c r="I13" s="24">
        <v>0.3</v>
      </c>
      <c r="J13" s="49">
        <v>14.1</v>
      </c>
    </row>
    <row r="14" spans="1:12" ht="34.799999999999997" customHeight="1">
      <c r="A14" s="17"/>
      <c r="B14" s="25" t="s">
        <v>16</v>
      </c>
      <c r="C14" s="18"/>
      <c r="D14" s="57" t="s">
        <v>28</v>
      </c>
      <c r="E14" s="58">
        <v>200</v>
      </c>
      <c r="F14" s="59">
        <v>25.8</v>
      </c>
      <c r="G14" s="60">
        <v>84</v>
      </c>
      <c r="H14" s="61">
        <v>0</v>
      </c>
      <c r="I14" s="61">
        <v>0</v>
      </c>
      <c r="J14" s="61">
        <v>42</v>
      </c>
    </row>
    <row r="15" spans="1:12" ht="15" thickBot="1">
      <c r="A15" s="17"/>
      <c r="B15" s="28" t="s">
        <v>17</v>
      </c>
      <c r="C15" s="28"/>
      <c r="D15" s="29"/>
      <c r="E15" s="23"/>
      <c r="F15" s="24"/>
      <c r="G15" s="30"/>
      <c r="H15" s="30"/>
      <c r="I15" s="30"/>
      <c r="J15" s="31"/>
      <c r="L15" s="50"/>
    </row>
    <row r="16" spans="1:12">
      <c r="A16" s="17"/>
      <c r="B16" s="25"/>
      <c r="C16" s="18"/>
      <c r="D16" s="19"/>
      <c r="E16" s="20"/>
      <c r="F16" s="21"/>
      <c r="G16" s="21"/>
      <c r="H16" s="21"/>
      <c r="I16" s="21"/>
      <c r="J16" s="48"/>
    </row>
    <row r="17" spans="1:10">
      <c r="A17" s="17"/>
      <c r="B17" s="51"/>
      <c r="C17" s="51"/>
      <c r="D17" s="52" t="s">
        <v>18</v>
      </c>
      <c r="E17" s="53">
        <f>SUM(E10:E15)</f>
        <v>685</v>
      </c>
      <c r="F17" s="54">
        <f>SUM(F10:F15)</f>
        <v>120.86</v>
      </c>
      <c r="G17" s="54">
        <f t="shared" ref="G17:J17" si="1">G10+G11+G12+G13+G14</f>
        <v>587</v>
      </c>
      <c r="H17" s="54">
        <f t="shared" si="1"/>
        <v>22.79</v>
      </c>
      <c r="I17" s="54">
        <f t="shared" si="1"/>
        <v>12.75</v>
      </c>
      <c r="J17" s="54">
        <f t="shared" si="1"/>
        <v>118.22999999999999</v>
      </c>
    </row>
    <row r="18" spans="1:10" ht="15" thickBot="1">
      <c r="A18" s="27"/>
      <c r="B18" s="32"/>
      <c r="C18" s="32"/>
      <c r="D18" s="33"/>
      <c r="E18" s="34"/>
      <c r="F18" s="35"/>
      <c r="G18" s="55"/>
      <c r="H18" s="55"/>
      <c r="I18" s="55"/>
      <c r="J18" s="56"/>
    </row>
    <row r="19" spans="1:10" ht="15" thickBot="1">
      <c r="A19" s="27"/>
      <c r="B19" s="32"/>
      <c r="C19" s="32"/>
      <c r="D19" s="33"/>
      <c r="E19" s="34"/>
      <c r="F19" s="35"/>
      <c r="G19" s="55"/>
      <c r="H19" s="55"/>
      <c r="I19" s="55"/>
      <c r="J19" s="56"/>
    </row>
    <row r="20" spans="1:10" ht="15" thickBot="1">
      <c r="A20" s="27"/>
      <c r="B20" s="32"/>
      <c r="C20" s="32"/>
      <c r="D20" s="33"/>
      <c r="E20" s="34"/>
      <c r="F20" s="35"/>
      <c r="G20" s="55"/>
      <c r="H20" s="55"/>
      <c r="I20" s="55"/>
      <c r="J20" s="56"/>
    </row>
    <row r="21" spans="1:10" ht="15" thickBot="1">
      <c r="A21" s="27"/>
      <c r="B21" s="32"/>
      <c r="C21" s="32"/>
      <c r="D21" s="33"/>
      <c r="E21" s="34"/>
      <c r="F21" s="35"/>
      <c r="G21" s="55"/>
      <c r="H21" s="55"/>
      <c r="I21" s="55"/>
      <c r="J21" s="56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activeCell="D18" sqref="D18:J20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36</v>
      </c>
      <c r="E1" t="s">
        <v>1</v>
      </c>
      <c r="F1" s="4" t="s">
        <v>35</v>
      </c>
      <c r="I1" t="s">
        <v>2</v>
      </c>
      <c r="J1" s="5">
        <v>45590</v>
      </c>
    </row>
    <row r="2" spans="1:12" ht="15" thickBot="1"/>
    <row r="3" spans="1:12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43.8" customHeight="1" thickBot="1">
      <c r="A4" s="9" t="s">
        <v>13</v>
      </c>
      <c r="B4" s="10" t="s">
        <v>14</v>
      </c>
      <c r="C4" s="11"/>
      <c r="D4" s="12" t="s">
        <v>26</v>
      </c>
      <c r="E4" s="13">
        <v>200</v>
      </c>
      <c r="F4" s="14">
        <v>28.86</v>
      </c>
      <c r="G4" s="15">
        <v>243.1</v>
      </c>
      <c r="H4" s="15">
        <v>6.6</v>
      </c>
      <c r="I4" s="15">
        <v>8.4</v>
      </c>
      <c r="J4" s="16">
        <v>35.4</v>
      </c>
    </row>
    <row r="5" spans="1:12" ht="38.4" customHeight="1">
      <c r="A5" s="17" t="s">
        <v>22</v>
      </c>
      <c r="B5" s="10" t="s">
        <v>29</v>
      </c>
      <c r="C5" s="18"/>
      <c r="D5" s="19" t="s">
        <v>27</v>
      </c>
      <c r="E5" s="20">
        <v>80</v>
      </c>
      <c r="F5" s="21">
        <v>33</v>
      </c>
      <c r="G5">
        <v>153.19999999999999</v>
      </c>
      <c r="H5">
        <v>3.75</v>
      </c>
      <c r="I5">
        <v>0.93</v>
      </c>
      <c r="J5">
        <v>27</v>
      </c>
    </row>
    <row r="6" spans="1:12" ht="37.200000000000003" customHeight="1">
      <c r="A6" s="17" t="s">
        <v>23</v>
      </c>
      <c r="B6" s="22" t="s">
        <v>16</v>
      </c>
      <c r="C6" s="18"/>
      <c r="D6" s="57" t="s">
        <v>28</v>
      </c>
      <c r="E6" s="58">
        <v>200</v>
      </c>
      <c r="F6" s="59">
        <v>25.8</v>
      </c>
      <c r="G6" s="60">
        <v>84</v>
      </c>
      <c r="H6" s="61">
        <v>0</v>
      </c>
      <c r="I6" s="61">
        <v>0</v>
      </c>
      <c r="J6" s="61">
        <v>42</v>
      </c>
    </row>
    <row r="7" spans="1:12" ht="28.2" customHeight="1" thickBot="1">
      <c r="A7" s="17"/>
      <c r="B7" s="25" t="s">
        <v>15</v>
      </c>
      <c r="C7" s="18"/>
      <c r="D7" s="19" t="s">
        <v>21</v>
      </c>
      <c r="E7" s="23">
        <v>30</v>
      </c>
      <c r="F7" s="24">
        <v>2.84</v>
      </c>
      <c r="G7" s="24">
        <v>69</v>
      </c>
      <c r="H7" s="24">
        <v>2.25</v>
      </c>
      <c r="I7" s="24">
        <v>0.3</v>
      </c>
      <c r="J7" s="49">
        <v>14.1</v>
      </c>
    </row>
    <row r="8" spans="1:12" ht="15" thickBot="1">
      <c r="A8" s="27"/>
      <c r="B8" s="28"/>
      <c r="C8" s="28"/>
      <c r="D8" s="29"/>
      <c r="E8" s="23"/>
      <c r="F8" s="24"/>
      <c r="G8" s="30"/>
      <c r="H8" s="30"/>
      <c r="I8" s="30"/>
      <c r="J8" s="31"/>
    </row>
    <row r="9" spans="1:12" ht="15" thickBot="1">
      <c r="A9" s="27"/>
      <c r="B9" s="32"/>
      <c r="C9" s="32"/>
      <c r="D9" s="33" t="s">
        <v>18</v>
      </c>
      <c r="E9" s="34">
        <f>E4+E5+E6+E7</f>
        <v>510</v>
      </c>
      <c r="F9" s="35">
        <f>SUM(F4:F8)</f>
        <v>90.5</v>
      </c>
      <c r="G9" s="35">
        <f t="shared" ref="G9:J9" si="0">G4+G5+G6+G7+G8</f>
        <v>549.29999999999995</v>
      </c>
      <c r="H9" s="35">
        <f t="shared" si="0"/>
        <v>12.6</v>
      </c>
      <c r="I9" s="35">
        <f t="shared" si="0"/>
        <v>9.6300000000000008</v>
      </c>
      <c r="J9" s="36">
        <f t="shared" si="0"/>
        <v>118.5</v>
      </c>
    </row>
    <row r="10" spans="1:12" ht="45" customHeight="1" thickBot="1">
      <c r="A10" s="37"/>
      <c r="B10" s="38" t="s">
        <v>19</v>
      </c>
      <c r="C10" s="39"/>
      <c r="D10" s="40" t="s">
        <v>31</v>
      </c>
      <c r="E10" s="41">
        <v>200</v>
      </c>
      <c r="F10" s="42">
        <v>22.27</v>
      </c>
      <c r="G10" s="43">
        <v>128.80000000000001</v>
      </c>
      <c r="H10" s="44">
        <v>8.8000000000000007</v>
      </c>
      <c r="I10" s="44">
        <v>4.5999999999999996</v>
      </c>
      <c r="J10" s="45">
        <v>13.8</v>
      </c>
    </row>
    <row r="11" spans="1:12" ht="41.4" customHeight="1" thickBot="1">
      <c r="A11" s="17" t="s">
        <v>22</v>
      </c>
      <c r="B11" s="10" t="s">
        <v>14</v>
      </c>
      <c r="C11" s="11"/>
      <c r="D11" s="12" t="s">
        <v>32</v>
      </c>
      <c r="E11" s="13">
        <v>85</v>
      </c>
      <c r="F11" s="14">
        <v>53.93</v>
      </c>
      <c r="G11" s="46">
        <v>108</v>
      </c>
      <c r="H11" s="47">
        <v>8</v>
      </c>
      <c r="I11" s="47">
        <v>7</v>
      </c>
      <c r="J11" s="47">
        <v>6</v>
      </c>
    </row>
    <row r="12" spans="1:12">
      <c r="A12" s="17" t="s">
        <v>23</v>
      </c>
      <c r="B12" s="10" t="s">
        <v>20</v>
      </c>
      <c r="C12" s="18"/>
      <c r="D12" s="19" t="s">
        <v>30</v>
      </c>
      <c r="E12" s="20">
        <v>170</v>
      </c>
      <c r="F12" s="21">
        <v>16.02</v>
      </c>
      <c r="G12" s="26">
        <v>197.2</v>
      </c>
      <c r="H12" s="26">
        <v>3.74</v>
      </c>
      <c r="I12" s="26">
        <v>0.85</v>
      </c>
      <c r="J12" s="48">
        <v>42.33</v>
      </c>
    </row>
    <row r="13" spans="1:12" ht="15" thickBot="1">
      <c r="A13" s="17"/>
      <c r="B13" s="22" t="s">
        <v>15</v>
      </c>
      <c r="C13" s="18"/>
      <c r="D13" s="19" t="s">
        <v>21</v>
      </c>
      <c r="E13" s="23">
        <v>30</v>
      </c>
      <c r="F13" s="24">
        <v>2.84</v>
      </c>
      <c r="G13" s="24">
        <v>69</v>
      </c>
      <c r="H13" s="24">
        <v>2.25</v>
      </c>
      <c r="I13" s="24">
        <v>0.3</v>
      </c>
      <c r="J13" s="49">
        <v>14.1</v>
      </c>
    </row>
    <row r="14" spans="1:12" ht="34.799999999999997" customHeight="1">
      <c r="A14" s="17"/>
      <c r="B14" s="25" t="s">
        <v>16</v>
      </c>
      <c r="C14" s="18"/>
      <c r="D14" s="57" t="s">
        <v>28</v>
      </c>
      <c r="E14" s="58">
        <v>200</v>
      </c>
      <c r="F14" s="59">
        <v>25.8</v>
      </c>
      <c r="G14" s="60">
        <v>84</v>
      </c>
      <c r="H14" s="61">
        <v>0</v>
      </c>
      <c r="I14" s="61">
        <v>0</v>
      </c>
      <c r="J14" s="61">
        <v>42</v>
      </c>
    </row>
    <row r="15" spans="1:12" ht="15" thickBot="1">
      <c r="A15" s="17"/>
      <c r="B15" s="28" t="s">
        <v>17</v>
      </c>
      <c r="C15" s="28"/>
      <c r="D15" s="29"/>
      <c r="E15" s="23"/>
      <c r="F15" s="24"/>
      <c r="G15" s="30"/>
      <c r="H15" s="30"/>
      <c r="I15" s="30"/>
      <c r="J15" s="31"/>
      <c r="L15" s="50"/>
    </row>
    <row r="16" spans="1:12">
      <c r="A16" s="17"/>
      <c r="B16" s="25"/>
      <c r="C16" s="18"/>
      <c r="D16" s="19"/>
      <c r="E16" s="20"/>
      <c r="F16" s="21"/>
      <c r="G16" s="21"/>
      <c r="H16" s="21"/>
      <c r="I16" s="21"/>
      <c r="J16" s="48"/>
    </row>
    <row r="17" spans="1:10">
      <c r="A17" s="17"/>
      <c r="B17" s="51"/>
      <c r="C17" s="51"/>
      <c r="D17" s="52" t="s">
        <v>18</v>
      </c>
      <c r="E17" s="53">
        <f>SUM(E10:E15)</f>
        <v>685</v>
      </c>
      <c r="F17" s="54">
        <f>SUM(F10:F15)</f>
        <v>120.86</v>
      </c>
      <c r="G17" s="54">
        <f t="shared" ref="G17:J17" si="1">G10+G11+G12+G13+G14</f>
        <v>587</v>
      </c>
      <c r="H17" s="54">
        <f t="shared" si="1"/>
        <v>22.79</v>
      </c>
      <c r="I17" s="54">
        <f t="shared" si="1"/>
        <v>12.75</v>
      </c>
      <c r="J17" s="54">
        <f t="shared" si="1"/>
        <v>118.22999999999999</v>
      </c>
    </row>
    <row r="18" spans="1:10" ht="15" thickBot="1">
      <c r="A18" s="27"/>
      <c r="B18" s="32" t="s">
        <v>39</v>
      </c>
      <c r="C18" s="32"/>
      <c r="D18" s="19" t="s">
        <v>37</v>
      </c>
      <c r="E18" s="20">
        <v>80</v>
      </c>
      <c r="F18" s="21">
        <v>18.41</v>
      </c>
      <c r="G18" s="26">
        <v>134</v>
      </c>
      <c r="H18" s="26">
        <v>2.52</v>
      </c>
      <c r="I18" s="26">
        <v>7</v>
      </c>
      <c r="J18" s="62">
        <v>13.68</v>
      </c>
    </row>
    <row r="19" spans="1:10" ht="15" thickBot="1">
      <c r="A19" s="27"/>
      <c r="B19" s="32"/>
      <c r="C19" s="32"/>
      <c r="D19" s="19" t="s">
        <v>38</v>
      </c>
      <c r="E19" s="20">
        <v>200</v>
      </c>
      <c r="F19" s="21">
        <v>1.59</v>
      </c>
      <c r="G19">
        <v>32</v>
      </c>
      <c r="H19">
        <v>0</v>
      </c>
      <c r="I19">
        <v>0</v>
      </c>
      <c r="J19">
        <v>8</v>
      </c>
    </row>
    <row r="20" spans="1:10" ht="15" thickBot="1">
      <c r="A20" s="27"/>
      <c r="B20" s="32"/>
      <c r="C20" s="32"/>
      <c r="D20" s="63"/>
      <c r="E20" s="64">
        <v>280</v>
      </c>
      <c r="F20" s="65">
        <v>20</v>
      </c>
      <c r="G20" s="65">
        <v>168</v>
      </c>
      <c r="H20" s="65">
        <v>2.52</v>
      </c>
      <c r="I20" s="65">
        <v>7</v>
      </c>
      <c r="J20" s="66">
        <v>21.687000000000001</v>
      </c>
    </row>
    <row r="21" spans="1:10" ht="15" thickBot="1">
      <c r="A21" s="27"/>
      <c r="B21" s="32"/>
      <c r="C21" s="32"/>
      <c r="D21" s="33"/>
      <c r="E21" s="34"/>
      <c r="F21" s="35"/>
      <c r="G21" s="55"/>
      <c r="H21" s="55"/>
      <c r="I21" s="55"/>
      <c r="J21" s="56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activeCell="D1" sqref="D1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36</v>
      </c>
      <c r="E1" t="s">
        <v>1</v>
      </c>
      <c r="F1" s="4" t="s">
        <v>35</v>
      </c>
      <c r="I1" t="s">
        <v>2</v>
      </c>
      <c r="J1" s="5">
        <v>45590</v>
      </c>
    </row>
    <row r="2" spans="1:12" ht="15" thickBot="1"/>
    <row r="3" spans="1:12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43.8" customHeight="1" thickBot="1">
      <c r="A4" s="9" t="s">
        <v>13</v>
      </c>
      <c r="B4" s="10" t="s">
        <v>14</v>
      </c>
      <c r="C4" s="11"/>
      <c r="D4" s="12" t="s">
        <v>26</v>
      </c>
      <c r="E4" s="13">
        <v>200</v>
      </c>
      <c r="F4" s="14">
        <v>28.86</v>
      </c>
      <c r="G4" s="15">
        <v>243.1</v>
      </c>
      <c r="H4" s="15">
        <v>6.6</v>
      </c>
      <c r="I4" s="15">
        <v>8.4</v>
      </c>
      <c r="J4" s="16">
        <v>35.4</v>
      </c>
    </row>
    <row r="5" spans="1:12" ht="38.4" customHeight="1">
      <c r="A5" s="17" t="s">
        <v>33</v>
      </c>
      <c r="B5" s="10" t="s">
        <v>29</v>
      </c>
      <c r="C5" s="18"/>
      <c r="D5" s="19" t="s">
        <v>27</v>
      </c>
      <c r="E5" s="20">
        <v>80</v>
      </c>
      <c r="F5" s="21">
        <v>33</v>
      </c>
      <c r="G5">
        <v>153.19999999999999</v>
      </c>
      <c r="H5">
        <v>3.75</v>
      </c>
      <c r="I5">
        <v>0.93</v>
      </c>
      <c r="J5">
        <v>27</v>
      </c>
    </row>
    <row r="6" spans="1:12" ht="37.200000000000003" customHeight="1">
      <c r="A6" s="17" t="s">
        <v>34</v>
      </c>
      <c r="B6" s="22" t="s">
        <v>16</v>
      </c>
      <c r="C6" s="18"/>
      <c r="D6" s="57" t="s">
        <v>28</v>
      </c>
      <c r="E6" s="58">
        <v>200</v>
      </c>
      <c r="F6" s="59">
        <v>25.8</v>
      </c>
      <c r="G6" s="60">
        <v>84</v>
      </c>
      <c r="H6" s="61">
        <v>0</v>
      </c>
      <c r="I6" s="61">
        <v>0</v>
      </c>
      <c r="J6" s="61">
        <v>42</v>
      </c>
    </row>
    <row r="7" spans="1:12" ht="28.2" customHeight="1" thickBot="1">
      <c r="A7" s="17"/>
      <c r="B7" s="25" t="s">
        <v>15</v>
      </c>
      <c r="C7" s="18"/>
      <c r="D7" s="19" t="s">
        <v>21</v>
      </c>
      <c r="E7" s="23">
        <v>30</v>
      </c>
      <c r="F7" s="24">
        <v>2.84</v>
      </c>
      <c r="G7" s="24">
        <v>69</v>
      </c>
      <c r="H7" s="24">
        <v>2.25</v>
      </c>
      <c r="I7" s="24">
        <v>0.3</v>
      </c>
      <c r="J7" s="49">
        <v>14.1</v>
      </c>
    </row>
    <row r="8" spans="1:12" ht="15" thickBot="1">
      <c r="A8" s="27"/>
      <c r="B8" s="28"/>
      <c r="C8" s="28"/>
      <c r="D8" s="29"/>
      <c r="E8" s="23"/>
      <c r="F8" s="24"/>
      <c r="G8" s="30"/>
      <c r="H8" s="30"/>
      <c r="I8" s="30"/>
      <c r="J8" s="31"/>
    </row>
    <row r="9" spans="1:12" ht="15" thickBot="1">
      <c r="A9" s="27"/>
      <c r="B9" s="32"/>
      <c r="C9" s="32"/>
      <c r="D9" s="33" t="s">
        <v>18</v>
      </c>
      <c r="E9" s="34">
        <f>E4+E5+E6+E7</f>
        <v>510</v>
      </c>
      <c r="F9" s="35">
        <f>SUM(F4:F8)</f>
        <v>90.5</v>
      </c>
      <c r="G9" s="35">
        <f t="shared" ref="G9:J9" si="0">G4+G5+G6+G7+G8</f>
        <v>549.29999999999995</v>
      </c>
      <c r="H9" s="35">
        <f t="shared" si="0"/>
        <v>12.6</v>
      </c>
      <c r="I9" s="35">
        <f t="shared" si="0"/>
        <v>9.6300000000000008</v>
      </c>
      <c r="J9" s="36">
        <f t="shared" si="0"/>
        <v>118.5</v>
      </c>
    </row>
    <row r="10" spans="1:12" ht="45" customHeight="1" thickBot="1">
      <c r="A10" s="37"/>
      <c r="B10" s="38" t="s">
        <v>19</v>
      </c>
      <c r="C10" s="39"/>
      <c r="D10" s="40" t="s">
        <v>31</v>
      </c>
      <c r="E10" s="41">
        <v>200</v>
      </c>
      <c r="F10" s="42">
        <v>22.27</v>
      </c>
      <c r="G10" s="43">
        <v>128.80000000000001</v>
      </c>
      <c r="H10" s="44">
        <v>8.8000000000000007</v>
      </c>
      <c r="I10" s="44">
        <v>4.5999999999999996</v>
      </c>
      <c r="J10" s="45">
        <v>13.8</v>
      </c>
    </row>
    <row r="11" spans="1:12" ht="41.4" customHeight="1" thickBot="1">
      <c r="A11" s="17" t="s">
        <v>33</v>
      </c>
      <c r="B11" s="10" t="s">
        <v>14</v>
      </c>
      <c r="C11" s="11"/>
      <c r="D11" s="12" t="s">
        <v>32</v>
      </c>
      <c r="E11" s="13">
        <v>85</v>
      </c>
      <c r="F11" s="14">
        <v>53.93</v>
      </c>
      <c r="G11" s="46">
        <v>108</v>
      </c>
      <c r="H11" s="47">
        <v>8</v>
      </c>
      <c r="I11" s="47">
        <v>7</v>
      </c>
      <c r="J11" s="47">
        <v>6</v>
      </c>
    </row>
    <row r="12" spans="1:12">
      <c r="A12" s="17" t="s">
        <v>34</v>
      </c>
      <c r="B12" s="10" t="s">
        <v>20</v>
      </c>
      <c r="C12" s="18"/>
      <c r="D12" s="19" t="s">
        <v>30</v>
      </c>
      <c r="E12" s="20">
        <v>170</v>
      </c>
      <c r="F12" s="21">
        <v>16.02</v>
      </c>
      <c r="G12" s="26">
        <v>197.2</v>
      </c>
      <c r="H12" s="26">
        <v>3.74</v>
      </c>
      <c r="I12" s="26">
        <v>0.85</v>
      </c>
      <c r="J12" s="48">
        <v>42.33</v>
      </c>
    </row>
    <row r="13" spans="1:12" ht="15" thickBot="1">
      <c r="A13" s="17"/>
      <c r="B13" s="22" t="s">
        <v>15</v>
      </c>
      <c r="C13" s="18"/>
      <c r="D13" s="19" t="s">
        <v>21</v>
      </c>
      <c r="E13" s="23">
        <v>30</v>
      </c>
      <c r="F13" s="24">
        <v>2.84</v>
      </c>
      <c r="G13" s="24">
        <v>69</v>
      </c>
      <c r="H13" s="24">
        <v>2.25</v>
      </c>
      <c r="I13" s="24">
        <v>0.3</v>
      </c>
      <c r="J13" s="49">
        <v>14.1</v>
      </c>
    </row>
    <row r="14" spans="1:12" ht="34.799999999999997" customHeight="1">
      <c r="A14" s="17"/>
      <c r="B14" s="25" t="s">
        <v>16</v>
      </c>
      <c r="C14" s="18"/>
      <c r="D14" s="57" t="s">
        <v>28</v>
      </c>
      <c r="E14" s="58">
        <v>200</v>
      </c>
      <c r="F14" s="59">
        <v>25.8</v>
      </c>
      <c r="G14" s="60">
        <v>84</v>
      </c>
      <c r="H14" s="61">
        <v>0</v>
      </c>
      <c r="I14" s="61">
        <v>0</v>
      </c>
      <c r="J14" s="61">
        <v>42</v>
      </c>
    </row>
    <row r="15" spans="1:12" ht="15" thickBot="1">
      <c r="A15" s="17"/>
      <c r="B15" s="28" t="s">
        <v>17</v>
      </c>
      <c r="C15" s="28"/>
      <c r="D15" s="29"/>
      <c r="E15" s="23"/>
      <c r="F15" s="24"/>
      <c r="G15" s="30"/>
      <c r="H15" s="30"/>
      <c r="I15" s="30"/>
      <c r="J15" s="31"/>
      <c r="L15" s="50"/>
    </row>
    <row r="16" spans="1:12">
      <c r="A16" s="17"/>
      <c r="B16" s="25"/>
      <c r="C16" s="18"/>
      <c r="D16" s="19"/>
      <c r="E16" s="20"/>
      <c r="F16" s="21"/>
      <c r="G16" s="21"/>
      <c r="H16" s="21"/>
      <c r="I16" s="21"/>
      <c r="J16" s="48"/>
    </row>
    <row r="17" spans="1:10">
      <c r="A17" s="17"/>
      <c r="B17" s="51"/>
      <c r="C17" s="51"/>
      <c r="D17" s="52" t="s">
        <v>18</v>
      </c>
      <c r="E17" s="53">
        <f>SUM(E10:E15)</f>
        <v>685</v>
      </c>
      <c r="F17" s="54">
        <f>SUM(F10:F15)</f>
        <v>120.86</v>
      </c>
      <c r="G17" s="54">
        <f t="shared" ref="G17:J17" si="1">G10+G11+G12+G13+G14</f>
        <v>587</v>
      </c>
      <c r="H17" s="54">
        <f t="shared" si="1"/>
        <v>22.79</v>
      </c>
      <c r="I17" s="54">
        <f t="shared" si="1"/>
        <v>12.75</v>
      </c>
      <c r="J17" s="54">
        <f t="shared" si="1"/>
        <v>118.22999999999999</v>
      </c>
    </row>
    <row r="18" spans="1:10" ht="15" thickBot="1">
      <c r="A18" s="27"/>
      <c r="B18" s="32" t="s">
        <v>39</v>
      </c>
      <c r="C18" s="32"/>
      <c r="D18" s="19" t="s">
        <v>37</v>
      </c>
      <c r="E18" s="20">
        <v>80</v>
      </c>
      <c r="F18" s="21">
        <v>18.41</v>
      </c>
      <c r="G18" s="26">
        <v>134</v>
      </c>
      <c r="H18" s="26">
        <v>2.52</v>
      </c>
      <c r="I18" s="26">
        <v>7</v>
      </c>
      <c r="J18" s="62">
        <v>13.68</v>
      </c>
    </row>
    <row r="19" spans="1:10" ht="15" thickBot="1">
      <c r="A19" s="27"/>
      <c r="B19" s="32"/>
      <c r="C19" s="32"/>
      <c r="D19" s="19" t="s">
        <v>38</v>
      </c>
      <c r="E19" s="20">
        <v>200</v>
      </c>
      <c r="F19" s="21">
        <v>1.59</v>
      </c>
      <c r="G19">
        <v>32</v>
      </c>
      <c r="H19">
        <v>0</v>
      </c>
      <c r="I19">
        <v>0</v>
      </c>
      <c r="J19">
        <v>8</v>
      </c>
    </row>
    <row r="20" spans="1:10" ht="15" thickBot="1">
      <c r="A20" s="27"/>
      <c r="B20" s="32"/>
      <c r="C20" s="32"/>
      <c r="D20" s="63"/>
      <c r="E20" s="64">
        <v>280</v>
      </c>
      <c r="F20" s="65">
        <v>20</v>
      </c>
      <c r="G20" s="65">
        <v>168</v>
      </c>
      <c r="H20" s="65">
        <v>2.52</v>
      </c>
      <c r="I20" s="65">
        <v>7</v>
      </c>
      <c r="J20" s="66">
        <v>21.687000000000001</v>
      </c>
    </row>
    <row r="21" spans="1:10" ht="15" thickBot="1">
      <c r="A21" s="27"/>
      <c r="B21" s="32"/>
      <c r="C21" s="32"/>
      <c r="D21" s="33"/>
      <c r="E21" s="34"/>
      <c r="F21" s="35"/>
      <c r="G21" s="55"/>
      <c r="H21" s="55"/>
      <c r="I21" s="55"/>
      <c r="J21" s="56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2024-10-17T05:58:36Z</dcterms:modified>
</cp:coreProperties>
</file>