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J17" i="4"/>
  <c r="I17"/>
  <c r="H17"/>
  <c r="G17"/>
  <c r="F17"/>
  <c r="E17"/>
  <c r="J9"/>
  <c r="I9"/>
  <c r="H9"/>
  <c r="G9"/>
  <c r="F9"/>
  <c r="E9"/>
  <c r="J17" i="3"/>
  <c r="I17"/>
  <c r="H17"/>
  <c r="G17"/>
  <c r="F17"/>
  <c r="E17"/>
  <c r="J9"/>
  <c r="I9"/>
  <c r="H9"/>
  <c r="G9"/>
  <c r="F9"/>
  <c r="E9"/>
  <c r="J17" i="2"/>
  <c r="I17"/>
  <c r="H17"/>
  <c r="G17"/>
  <c r="F17"/>
  <c r="E17"/>
  <c r="J9"/>
  <c r="I9"/>
  <c r="H9"/>
  <c r="G9"/>
  <c r="F9"/>
  <c r="E9"/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<sst xmlns="http://schemas.openxmlformats.org/spreadsheetml/2006/main" count="176" uniqueCount="41">
  <si>
    <t>Школа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</si>
  <si>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</si>
  <si>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</si>
  <si>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</si>
  <si>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</si>
  <si>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</si>
  <si>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</si>
  <si>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</si>
  <si>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</si>
  <si>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</si>
  <si>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</si>
  <si>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</si>
  <si>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</si>
  <si>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</si>
  <si>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</si>
  <si>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</si>
  <si>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</si>
  <si>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хлеб</t>
  </si>
  <si>
    <t>бесплатное питание</t>
  </si>
  <si>
    <t>напиток</t>
  </si>
  <si>
    <t>Итого за прием;</t>
  </si>
  <si>
    <t>первое</t>
  </si>
  <si>
    <t>гарнир</t>
  </si>
  <si>
    <t>хлеб 1 сорт</t>
  </si>
  <si>
    <t>омлет натуральный(яйцо куриное 1 кат,молоко,масло сливочное,соль)</t>
  </si>
  <si>
    <t>чай с сахаром и лимоном(чай заварка,сахар,лимон)</t>
  </si>
  <si>
    <t>суп борщ (мясо говядина,картофель,капуста свежая,свекла,паста томатная,сахар,соль,морковь,лук,масло сливочное.)</t>
  </si>
  <si>
    <t>шницель куринный(мясо птицы,яйцо,мука,масло растительное)</t>
  </si>
  <si>
    <t>макароны отварные(макароны т/с,масло сливочное,соль)</t>
  </si>
  <si>
    <t>бутерброд с бужениной(батон,буженина)50/30</t>
  </si>
  <si>
    <t>овощная нарезка(огурец,помидор)45/30</t>
  </si>
  <si>
    <t>овощная нарезка(огурец свежий)</t>
  </si>
  <si>
    <t>2024.10.23.</t>
  </si>
  <si>
    <t>5-11 классы</t>
  </si>
  <si>
    <t>льготное питание</t>
  </si>
  <si>
    <t>овощи</t>
  </si>
  <si>
    <t>1</t>
  </si>
  <si>
    <t>буйко 29</t>
  </si>
  <si>
    <t>полдник</t>
  </si>
  <si>
    <t>булочка бхп</t>
  </si>
  <si>
    <t>чай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</si>
</sst>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7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horizontal="center" wrapText="1"/>
      <protection locked="0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2" fontId="0" fillId="0" borderId="19" xfId="0" applyNumberFormat="1" applyFill="1" applyBorder="1" applyAlignment="1">
      <alignment horizontal="center" vertical="center"/>
    </xf>
    <xf numFmtId="2" fontId="0" fillId="0" borderId="14" xfId="0" applyNumberFormat="1" applyFill="1" applyBorder="1" applyAlignment="1">
      <alignment horizontal="center" vertical="center"/>
    </xf>
    <xf numFmtId="2" fontId="0" fillId="0" borderId="20" xfId="0" applyNumberFormat="1" applyFill="1" applyBorder="1" applyAlignment="1">
      <alignment horizontal="center" vertical="center"/>
    </xf>
    <xf numFmtId="2" fontId="0" fillId="0" borderId="13" xfId="1" applyNumberFormat="1" applyFont="1" applyFill="1" applyBorder="1" applyAlignment="1">
      <alignment horizontal="center" vertical="center" wrapText="1"/>
    </xf>
    <xf numFmtId="2" fontId="0" fillId="0" borderId="14" xfId="1" applyNumberFormat="1" applyFont="1" applyFill="1" applyBorder="1" applyAlignment="1">
      <alignment horizontal="center" vertical="center" wrapText="1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 applyProtection="1">
      <alignment horizontal="center" wrapText="1"/>
      <protection locked="0"/>
    </xf>
    <xf numFmtId="1" fontId="2" fillId="0" borderId="21" xfId="0" applyNumberFormat="1" applyFont="1" applyFill="1" applyBorder="1" applyAlignment="1" applyProtection="1">
      <alignment horizontal="center"/>
      <protection locked="0"/>
    </xf>
    <xf numFmtId="2" fontId="2" fillId="0" borderId="21" xfId="0" applyNumberFormat="1" applyFont="1" applyFill="1" applyBorder="1" applyAlignment="1" applyProtection="1">
      <alignment horizont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0" fontId="2" fillId="3" borderId="17" xfId="0" applyNumberFormat="1" applyFont="1" applyFill="1" applyBorder="1" applyAlignment="1" applyProtection="1">
      <alignment horizontal="center"/>
      <protection locked="0"/>
    </xf>
    <xf numFmtId="0" fontId="2" fillId="4" borderId="12" xfId="0" applyFont="1" applyFill="1" applyBorder="1" applyAlignment="1" applyProtection="1">
      <alignment horizontal="center" wrapText="1"/>
      <protection locked="0"/>
    </xf>
    <xf numFmtId="1" fontId="2" fillId="4" borderId="12" xfId="0" applyNumberFormat="1" applyFont="1" applyFill="1" applyBorder="1" applyAlignment="1" applyProtection="1">
      <alignment horizontal="center"/>
      <protection locked="0"/>
    </xf>
    <xf numFmtId="2" fontId="2" fillId="4" borderId="12" xfId="0" applyNumberFormat="1" applyFont="1" applyFill="1" applyBorder="1" applyAlignment="1" applyProtection="1">
      <alignment horizontal="center"/>
      <protection locked="0"/>
    </xf>
    <xf numFmtId="2" fontId="2" fillId="4" borderId="1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tabSelected="1" workbookViewId="0">
      <selection sqref="A1:XFD1048576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/>
      <c r="E1" t="s">
        <v>1</v>
      </c>
      <c r="F1" s="4" t="s">
        <v>2</v>
      </c>
      <c r="I1" t="s">
        <v>3</v>
      </c>
      <c r="J1" s="5" t="s">
        <v>32</v>
      </c>
    </row>
    <row r="2" spans="1:12" ht="15" thickBot="1"/>
    <row r="3" spans="1:12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2" ht="43.8" customHeight="1" thickBot="1">
      <c r="A4" s="9" t="s">
        <v>14</v>
      </c>
      <c r="B4" s="10" t="s">
        <v>15</v>
      </c>
      <c r="C4" s="11"/>
      <c r="D4" s="12" t="s">
        <v>24</v>
      </c>
      <c r="E4" s="13">
        <v>165</v>
      </c>
      <c r="F4" s="14">
        <v>41.53</v>
      </c>
      <c r="G4" s="15">
        <v>256</v>
      </c>
      <c r="H4" s="15">
        <v>8.6999999999999993</v>
      </c>
      <c r="I4" s="15">
        <v>9.1999999999999993</v>
      </c>
      <c r="J4" s="16">
        <v>2.7</v>
      </c>
    </row>
    <row r="5" spans="1:12" ht="38.4" customHeight="1">
      <c r="A5" s="17" t="s">
        <v>16</v>
      </c>
      <c r="B5" s="10" t="s">
        <v>35</v>
      </c>
      <c r="C5" s="18"/>
      <c r="D5" s="19" t="s">
        <v>30</v>
      </c>
      <c r="E5" s="20">
        <v>75</v>
      </c>
      <c r="F5" s="21">
        <v>9.6</v>
      </c>
      <c r="G5">
        <v>12.75</v>
      </c>
      <c r="H5">
        <v>0.75</v>
      </c>
      <c r="I5">
        <v>0</v>
      </c>
      <c r="J5">
        <v>2.4300000000000002</v>
      </c>
    </row>
    <row r="6" spans="1:12" ht="37.200000000000003" customHeight="1" thickBot="1">
      <c r="A6" s="17" t="s">
        <v>18</v>
      </c>
      <c r="B6" s="22" t="s">
        <v>19</v>
      </c>
      <c r="C6" s="18"/>
      <c r="D6" s="19" t="s">
        <v>25</v>
      </c>
      <c r="E6" s="23">
        <v>200</v>
      </c>
      <c r="F6" s="24">
        <v>4.04</v>
      </c>
      <c r="G6" s="25">
        <v>61.62</v>
      </c>
      <c r="H6" s="26">
        <v>7.0000000000000007E-2</v>
      </c>
      <c r="I6" s="26">
        <v>0.01</v>
      </c>
      <c r="J6" s="26">
        <v>15.31</v>
      </c>
    </row>
    <row r="7" spans="1:12" ht="28.2" customHeight="1">
      <c r="A7" s="17"/>
      <c r="B7" s="27" t="s">
        <v>17</v>
      </c>
      <c r="C7" s="18"/>
      <c r="D7" s="19" t="s">
        <v>29</v>
      </c>
      <c r="E7" s="20">
        <v>70</v>
      </c>
      <c r="F7" s="21">
        <v>34.979999999999997</v>
      </c>
      <c r="G7" s="28">
        <v>206.4</v>
      </c>
      <c r="H7" s="28">
        <v>19.8</v>
      </c>
      <c r="I7" s="28">
        <v>5</v>
      </c>
      <c r="J7" s="29">
        <v>19.3</v>
      </c>
    </row>
    <row r="8" spans="1:12" ht="15" thickBot="1">
      <c r="A8" s="30"/>
      <c r="B8" s="31"/>
      <c r="C8" s="31"/>
      <c r="D8" s="32"/>
      <c r="E8" s="23"/>
      <c r="F8" s="24"/>
      <c r="G8" s="33"/>
      <c r="H8" s="33"/>
      <c r="I8" s="33"/>
      <c r="J8" s="34"/>
    </row>
    <row r="9" spans="1:12" ht="15" thickBot="1">
      <c r="A9" s="30"/>
      <c r="B9" s="35"/>
      <c r="C9" s="35"/>
      <c r="D9" s="36" t="s">
        <v>20</v>
      </c>
      <c r="E9" s="37">
        <f>E4+E5+E6+E7</f>
        <v>510</v>
      </c>
      <c r="F9" s="38">
        <f>SUM(F4:F8)</f>
        <v>90.15</v>
      </c>
      <c r="G9" s="38">
        <f t="shared" ref="G9:J9" si="0">G4+G5+G6+G7+G8</f>
        <v>536.77</v>
      </c>
      <c r="H9" s="38">
        <f t="shared" si="0"/>
        <v>29.32</v>
      </c>
      <c r="I9" s="38">
        <f t="shared" si="0"/>
        <v>14.209999999999999</v>
      </c>
      <c r="J9" s="39">
        <f t="shared" si="0"/>
        <v>39.74</v>
      </c>
    </row>
    <row r="10" spans="1:12" ht="45" customHeight="1" thickBot="1">
      <c r="A10" s="40"/>
      <c r="B10" s="41" t="s">
        <v>21</v>
      </c>
      <c r="C10" s="42"/>
      <c r="D10" s="43" t="s">
        <v>26</v>
      </c>
      <c r="E10" s="44">
        <v>200</v>
      </c>
      <c r="F10" s="45">
        <v>19.96</v>
      </c>
      <c r="G10" s="46">
        <v>112.88</v>
      </c>
      <c r="H10" s="47">
        <v>4.9000000000000004</v>
      </c>
      <c r="I10" s="47">
        <v>5.49</v>
      </c>
      <c r="J10" s="48">
        <v>6.13</v>
      </c>
    </row>
    <row r="11" spans="1:12" ht="41.4" customHeight="1" thickBot="1">
      <c r="A11" s="17" t="s">
        <v>16</v>
      </c>
      <c r="B11" s="10" t="s">
        <v>15</v>
      </c>
      <c r="C11" s="11"/>
      <c r="D11" s="12" t="s">
        <v>27</v>
      </c>
      <c r="E11" s="13">
        <v>100</v>
      </c>
      <c r="F11" s="14">
        <v>68.739999999999995</v>
      </c>
      <c r="G11" s="49">
        <v>156.6</v>
      </c>
      <c r="H11" s="50">
        <v>17.100000000000001</v>
      </c>
      <c r="I11" s="50">
        <v>7.6</v>
      </c>
      <c r="J11" s="50">
        <v>4.9000000000000004</v>
      </c>
    </row>
    <row r="12" spans="1:12">
      <c r="A12" s="17" t="s">
        <v>18</v>
      </c>
      <c r="B12" s="10" t="s">
        <v>22</v>
      </c>
      <c r="C12" s="18"/>
      <c r="D12" s="19" t="s">
        <v>28</v>
      </c>
      <c r="E12" s="20">
        <v>150</v>
      </c>
      <c r="F12" s="21">
        <v>17.850000000000001</v>
      </c>
      <c r="G12" s="28">
        <v>216</v>
      </c>
      <c r="H12" s="28">
        <v>5.25</v>
      </c>
      <c r="I12" s="28">
        <v>9.6</v>
      </c>
      <c r="J12" s="51">
        <v>27</v>
      </c>
    </row>
    <row r="13" spans="1:12" ht="15" thickBot="1">
      <c r="A13" s="17"/>
      <c r="B13" s="22" t="s">
        <v>17</v>
      </c>
      <c r="C13" s="18"/>
      <c r="D13" s="19" t="s">
        <v>23</v>
      </c>
      <c r="E13" s="23">
        <v>30</v>
      </c>
      <c r="F13" s="24">
        <v>2.84</v>
      </c>
      <c r="G13" s="24">
        <v>69</v>
      </c>
      <c r="H13" s="24">
        <v>2.25</v>
      </c>
      <c r="I13" s="24">
        <v>0.3</v>
      </c>
      <c r="J13" s="52">
        <v>14.1</v>
      </c>
    </row>
    <row r="14" spans="1:12" ht="34.799999999999997" customHeight="1">
      <c r="A14" s="17"/>
      <c r="B14" s="27" t="s">
        <v>19</v>
      </c>
      <c r="C14" s="18"/>
      <c r="D14" s="19" t="s">
        <v>25</v>
      </c>
      <c r="E14" s="20">
        <v>200</v>
      </c>
      <c r="F14" s="21">
        <v>7.66</v>
      </c>
      <c r="G14" s="28">
        <v>61.62</v>
      </c>
      <c r="H14" s="28">
        <v>7.0000000000000007E-2</v>
      </c>
      <c r="I14" s="28">
        <v>0.01</v>
      </c>
      <c r="J14" s="29">
        <v>15.31</v>
      </c>
    </row>
    <row r="15" spans="1:12" ht="15" thickBot="1">
      <c r="A15" s="17"/>
      <c r="B15" s="31" t="s">
        <v>35</v>
      </c>
      <c r="C15" s="31"/>
      <c r="D15" s="32" t="s">
        <v>31</v>
      </c>
      <c r="E15" s="23">
        <v>30</v>
      </c>
      <c r="F15" s="24">
        <v>3.84</v>
      </c>
      <c r="G15" s="33">
        <v>5.0999999999999996</v>
      </c>
      <c r="H15" s="33">
        <v>0.3</v>
      </c>
      <c r="I15" s="33">
        <v>0</v>
      </c>
      <c r="J15" s="34">
        <v>0.97</v>
      </c>
      <c r="L15" s="53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51"/>
    </row>
    <row r="17" spans="1:10">
      <c r="A17" s="17"/>
      <c r="B17" s="54"/>
      <c r="C17" s="54"/>
      <c r="D17" s="55" t="s">
        <v>20</v>
      </c>
      <c r="E17" s="56">
        <f>SUM(E10:E15)</f>
        <v>710</v>
      </c>
      <c r="F17" s="57">
        <f>SUM(F10:F15)</f>
        <v>120.88999999999999</v>
      </c>
      <c r="G17" s="57">
        <f t="shared" ref="G17:J17" si="1">G10+G11+G12+G13+G14</f>
        <v>616.1</v>
      </c>
      <c r="H17" s="57">
        <f t="shared" si="1"/>
        <v>29.57</v>
      </c>
      <c r="I17" s="57">
        <f t="shared" si="1"/>
        <v>23</v>
      </c>
      <c r="J17" s="57">
        <f t="shared" si="1"/>
        <v>67.44</v>
      </c>
    </row>
    <row r="18" spans="1:10" ht="15" thickBot="1">
      <c r="A18" s="30"/>
      <c r="B18" s="35"/>
      <c r="C18" s="35"/>
      <c r="D18" s="36"/>
      <c r="E18" s="37"/>
      <c r="F18" s="38"/>
      <c r="G18" s="58"/>
      <c r="H18" s="58"/>
      <c r="I18" s="58"/>
      <c r="J18" s="59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sqref="A1:XFD1048576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/>
      <c r="E1" t="s">
        <v>1</v>
      </c>
      <c r="F1" s="4" t="s">
        <v>2</v>
      </c>
      <c r="I1" t="s">
        <v>3</v>
      </c>
      <c r="J1" s="5" t="s">
        <v>32</v>
      </c>
    </row>
    <row r="2" spans="1:12" ht="15" thickBot="1"/>
    <row r="3" spans="1:12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2" ht="43.8" customHeight="1" thickBot="1">
      <c r="A4" s="9" t="s">
        <v>14</v>
      </c>
      <c r="B4" s="10" t="s">
        <v>15</v>
      </c>
      <c r="C4" s="11"/>
      <c r="D4" s="12" t="s">
        <v>24</v>
      </c>
      <c r="E4" s="13">
        <v>165</v>
      </c>
      <c r="F4" s="14">
        <v>41.53</v>
      </c>
      <c r="G4" s="15">
        <v>256</v>
      </c>
      <c r="H4" s="15">
        <v>8.6999999999999993</v>
      </c>
      <c r="I4" s="15">
        <v>9.1999999999999993</v>
      </c>
      <c r="J4" s="16">
        <v>2.7</v>
      </c>
    </row>
    <row r="5" spans="1:12" ht="38.4" customHeight="1">
      <c r="A5" s="17" t="s">
        <v>33</v>
      </c>
      <c r="B5" s="10" t="s">
        <v>35</v>
      </c>
      <c r="C5" s="18"/>
      <c r="D5" s="19" t="s">
        <v>30</v>
      </c>
      <c r="E5" s="20">
        <v>75</v>
      </c>
      <c r="F5" s="21">
        <v>9.6</v>
      </c>
      <c r="G5">
        <v>12.75</v>
      </c>
      <c r="H5">
        <v>0.75</v>
      </c>
      <c r="I5">
        <v>0</v>
      </c>
      <c r="J5">
        <v>2.4300000000000002</v>
      </c>
    </row>
    <row r="6" spans="1:12" ht="37.200000000000003" customHeight="1" thickBot="1">
      <c r="A6" s="17" t="s">
        <v>34</v>
      </c>
      <c r="B6" s="22" t="s">
        <v>19</v>
      </c>
      <c r="C6" s="18"/>
      <c r="D6" s="19" t="s">
        <v>25</v>
      </c>
      <c r="E6" s="23">
        <v>200</v>
      </c>
      <c r="F6" s="24">
        <v>4.04</v>
      </c>
      <c r="G6" s="25">
        <v>61.62</v>
      </c>
      <c r="H6" s="26">
        <v>7.0000000000000007E-2</v>
      </c>
      <c r="I6" s="26">
        <v>0.01</v>
      </c>
      <c r="J6" s="26">
        <v>15.31</v>
      </c>
    </row>
    <row r="7" spans="1:12" ht="28.2" customHeight="1">
      <c r="A7" s="17"/>
      <c r="B7" s="27" t="s">
        <v>17</v>
      </c>
      <c r="C7" s="18"/>
      <c r="D7" s="19" t="s">
        <v>29</v>
      </c>
      <c r="E7" s="20">
        <v>70</v>
      </c>
      <c r="F7" s="21">
        <v>34.979999999999997</v>
      </c>
      <c r="G7" s="28">
        <v>206.4</v>
      </c>
      <c r="H7" s="28">
        <v>19.8</v>
      </c>
      <c r="I7" s="28">
        <v>5</v>
      </c>
      <c r="J7" s="29">
        <v>19.3</v>
      </c>
    </row>
    <row r="8" spans="1:12" ht="15" thickBot="1">
      <c r="A8" s="30"/>
      <c r="B8" s="31"/>
      <c r="C8" s="31"/>
      <c r="D8" s="32"/>
      <c r="E8" s="23"/>
      <c r="F8" s="24"/>
      <c r="G8" s="33"/>
      <c r="H8" s="33"/>
      <c r="I8" s="33"/>
      <c r="J8" s="34"/>
    </row>
    <row r="9" spans="1:12" ht="15" thickBot="1">
      <c r="A9" s="30"/>
      <c r="B9" s="35"/>
      <c r="C9" s="35"/>
      <c r="D9" s="36" t="s">
        <v>20</v>
      </c>
      <c r="E9" s="37">
        <f>E4+E5+E6+E7</f>
        <v>510</v>
      </c>
      <c r="F9" s="38">
        <f>SUM(F4:F8)</f>
        <v>90.15</v>
      </c>
      <c r="G9" s="38">
        <f t="shared" ref="G9:J9" si="0">G4+G5+G6+G7+G8</f>
        <v>536.77</v>
      </c>
      <c r="H9" s="38">
        <f t="shared" si="0"/>
        <v>29.32</v>
      </c>
      <c r="I9" s="38">
        <f t="shared" si="0"/>
        <v>14.209999999999999</v>
      </c>
      <c r="J9" s="39">
        <f t="shared" si="0"/>
        <v>39.74</v>
      </c>
    </row>
    <row r="10" spans="1:12" ht="45" customHeight="1" thickBot="1">
      <c r="A10" s="40"/>
      <c r="B10" s="41" t="s">
        <v>21</v>
      </c>
      <c r="C10" s="42"/>
      <c r="D10" s="43" t="s">
        <v>26</v>
      </c>
      <c r="E10" s="44">
        <v>250</v>
      </c>
      <c r="F10" s="45">
        <v>24.69</v>
      </c>
      <c r="G10" s="46">
        <v>141.1</v>
      </c>
      <c r="H10" s="47">
        <v>6.12</v>
      </c>
      <c r="I10" s="47">
        <v>6.86</v>
      </c>
      <c r="J10" s="48">
        <v>7.66</v>
      </c>
    </row>
    <row r="11" spans="1:12" ht="41.4" customHeight="1" thickBot="1">
      <c r="A11" s="17" t="s">
        <v>33</v>
      </c>
      <c r="B11" s="10" t="s">
        <v>15</v>
      </c>
      <c r="C11" s="11"/>
      <c r="D11" s="12" t="s">
        <v>27</v>
      </c>
      <c r="E11" s="13">
        <v>90</v>
      </c>
      <c r="F11" s="14">
        <v>61.86</v>
      </c>
      <c r="G11" s="49">
        <v>140.94</v>
      </c>
      <c r="H11" s="50">
        <v>15.39</v>
      </c>
      <c r="I11" s="50">
        <v>6.84</v>
      </c>
      <c r="J11" s="50">
        <v>4.41</v>
      </c>
    </row>
    <row r="12" spans="1:12">
      <c r="A12" s="17" t="s">
        <v>34</v>
      </c>
      <c r="B12" s="10" t="s">
        <v>22</v>
      </c>
      <c r="C12" s="18"/>
      <c r="D12" s="19" t="s">
        <v>28</v>
      </c>
      <c r="E12" s="20">
        <v>160</v>
      </c>
      <c r="F12" s="21">
        <v>19.04</v>
      </c>
      <c r="G12" s="28">
        <v>230.4</v>
      </c>
      <c r="H12" s="28">
        <v>5.6</v>
      </c>
      <c r="I12" s="28">
        <v>10.24</v>
      </c>
      <c r="J12" s="51">
        <v>28.8</v>
      </c>
    </row>
    <row r="13" spans="1:12" ht="15" thickBot="1">
      <c r="A13" s="17"/>
      <c r="B13" s="22" t="s">
        <v>17</v>
      </c>
      <c r="C13" s="18"/>
      <c r="D13" s="19" t="s">
        <v>23</v>
      </c>
      <c r="E13" s="23">
        <v>30</v>
      </c>
      <c r="F13" s="24">
        <v>2.84</v>
      </c>
      <c r="G13" s="24">
        <v>69</v>
      </c>
      <c r="H13" s="24">
        <v>2.25</v>
      </c>
      <c r="I13" s="24">
        <v>0.3</v>
      </c>
      <c r="J13" s="52">
        <v>14.1</v>
      </c>
    </row>
    <row r="14" spans="1:12" ht="34.799999999999997" customHeight="1">
      <c r="A14" s="17"/>
      <c r="B14" s="27" t="s">
        <v>19</v>
      </c>
      <c r="C14" s="18"/>
      <c r="D14" s="19" t="s">
        <v>25</v>
      </c>
      <c r="E14" s="20">
        <v>200</v>
      </c>
      <c r="F14" s="21">
        <v>7.66</v>
      </c>
      <c r="G14" s="28">
        <v>61.62</v>
      </c>
      <c r="H14" s="28">
        <v>7.0000000000000007E-2</v>
      </c>
      <c r="I14" s="28">
        <v>0.01</v>
      </c>
      <c r="J14" s="29">
        <v>15.31</v>
      </c>
    </row>
    <row r="15" spans="1:12" ht="15" thickBot="1">
      <c r="A15" s="17"/>
      <c r="B15" s="31" t="s">
        <v>35</v>
      </c>
      <c r="C15" s="31"/>
      <c r="D15" s="32" t="s">
        <v>31</v>
      </c>
      <c r="E15" s="23">
        <v>35</v>
      </c>
      <c r="F15" s="24">
        <v>4.4800000000000004</v>
      </c>
      <c r="G15" s="33">
        <v>5.95</v>
      </c>
      <c r="H15" s="33">
        <v>0.35</v>
      </c>
      <c r="I15" s="33">
        <v>0</v>
      </c>
      <c r="J15" s="34">
        <v>0.36</v>
      </c>
      <c r="L15" s="53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51"/>
    </row>
    <row r="17" spans="1:10">
      <c r="A17" s="17"/>
      <c r="B17" s="54"/>
      <c r="C17" s="54"/>
      <c r="D17" s="55" t="s">
        <v>20</v>
      </c>
      <c r="E17" s="56">
        <f>SUM(E10:E15)</f>
        <v>765</v>
      </c>
      <c r="F17" s="57">
        <f>SUM(F10:F15)</f>
        <v>120.57000000000001</v>
      </c>
      <c r="G17" s="57">
        <f t="shared" ref="G17:J17" si="1">G10+G11+G12+G13+G14</f>
        <v>643.05999999999995</v>
      </c>
      <c r="H17" s="57">
        <f t="shared" si="1"/>
        <v>29.43</v>
      </c>
      <c r="I17" s="57">
        <f t="shared" si="1"/>
        <v>24.25</v>
      </c>
      <c r="J17" s="57">
        <f t="shared" si="1"/>
        <v>70.28</v>
      </c>
    </row>
    <row r="18" spans="1:10" ht="15" thickBot="1">
      <c r="A18" s="30"/>
      <c r="B18" s="35"/>
      <c r="C18" s="35"/>
      <c r="D18" s="36"/>
      <c r="E18" s="37"/>
      <c r="F18" s="38"/>
      <c r="G18" s="58"/>
      <c r="H18" s="58"/>
      <c r="I18" s="58"/>
      <c r="J18" s="59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topLeftCell="A7" workbookViewId="0">
      <selection activeCell="B31" sqref="B31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37</v>
      </c>
      <c r="E1" t="s">
        <v>1</v>
      </c>
      <c r="F1" s="4" t="s">
        <v>36</v>
      </c>
      <c r="I1" t="s">
        <v>3</v>
      </c>
      <c r="J1" s="5" t="s">
        <v>32</v>
      </c>
    </row>
    <row r="2" spans="1:12" ht="15" thickBot="1"/>
    <row r="3" spans="1:12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2" ht="43.8" customHeight="1" thickBot="1">
      <c r="A4" s="9" t="s">
        <v>14</v>
      </c>
      <c r="B4" s="10" t="s">
        <v>15</v>
      </c>
      <c r="C4" s="11"/>
      <c r="D4" s="12" t="s">
        <v>24</v>
      </c>
      <c r="E4" s="13">
        <v>165</v>
      </c>
      <c r="F4" s="14">
        <v>41.53</v>
      </c>
      <c r="G4" s="15">
        <v>256</v>
      </c>
      <c r="H4" s="15">
        <v>8.6999999999999993</v>
      </c>
      <c r="I4" s="15">
        <v>9.1999999999999993</v>
      </c>
      <c r="J4" s="16">
        <v>2.7</v>
      </c>
    </row>
    <row r="5" spans="1:12" ht="38.4" customHeight="1">
      <c r="A5" s="17" t="s">
        <v>33</v>
      </c>
      <c r="B5" s="10" t="s">
        <v>35</v>
      </c>
      <c r="C5" s="18"/>
      <c r="D5" s="19" t="s">
        <v>30</v>
      </c>
      <c r="E5" s="20">
        <v>75</v>
      </c>
      <c r="F5" s="21">
        <v>9.6</v>
      </c>
      <c r="G5">
        <v>12.75</v>
      </c>
      <c r="H5">
        <v>0.75</v>
      </c>
      <c r="I5">
        <v>0</v>
      </c>
      <c r="J5">
        <v>2.4300000000000002</v>
      </c>
    </row>
    <row r="6" spans="1:12" ht="37.200000000000003" customHeight="1" thickBot="1">
      <c r="A6" s="17" t="s">
        <v>34</v>
      </c>
      <c r="B6" s="22" t="s">
        <v>19</v>
      </c>
      <c r="C6" s="18"/>
      <c r="D6" s="19" t="s">
        <v>25</v>
      </c>
      <c r="E6" s="23">
        <v>200</v>
      </c>
      <c r="F6" s="24">
        <v>4.04</v>
      </c>
      <c r="G6" s="25">
        <v>61.62</v>
      </c>
      <c r="H6" s="26">
        <v>7.0000000000000007E-2</v>
      </c>
      <c r="I6" s="26">
        <v>0.01</v>
      </c>
      <c r="J6" s="26">
        <v>15.31</v>
      </c>
    </row>
    <row r="7" spans="1:12" ht="28.2" customHeight="1">
      <c r="A7" s="17"/>
      <c r="B7" s="27" t="s">
        <v>17</v>
      </c>
      <c r="C7" s="18"/>
      <c r="D7" s="19" t="s">
        <v>29</v>
      </c>
      <c r="E7" s="20">
        <v>70</v>
      </c>
      <c r="F7" s="21">
        <v>34.979999999999997</v>
      </c>
      <c r="G7" s="28">
        <v>206.4</v>
      </c>
      <c r="H7" s="28">
        <v>19.8</v>
      </c>
      <c r="I7" s="28">
        <v>5</v>
      </c>
      <c r="J7" s="29">
        <v>19.3</v>
      </c>
    </row>
    <row r="8" spans="1:12" ht="15" thickBot="1">
      <c r="A8" s="30"/>
      <c r="B8" s="31"/>
      <c r="C8" s="31"/>
      <c r="D8" s="32"/>
      <c r="E8" s="23"/>
      <c r="F8" s="24"/>
      <c r="G8" s="33"/>
      <c r="H8" s="33"/>
      <c r="I8" s="33"/>
      <c r="J8" s="34"/>
    </row>
    <row r="9" spans="1:12" ht="15" thickBot="1">
      <c r="A9" s="30"/>
      <c r="B9" s="35"/>
      <c r="C9" s="35"/>
      <c r="D9" s="36" t="s">
        <v>20</v>
      </c>
      <c r="E9" s="37">
        <f>E4+E5+E6+E7</f>
        <v>510</v>
      </c>
      <c r="F9" s="38">
        <f>SUM(F4:F8)</f>
        <v>90.15</v>
      </c>
      <c r="G9" s="38">
        <f t="shared" ref="G9:J9" si="0">G4+G5+G6+G7+G8</f>
        <v>536.77</v>
      </c>
      <c r="H9" s="38">
        <f t="shared" si="0"/>
        <v>29.32</v>
      </c>
      <c r="I9" s="38">
        <f t="shared" si="0"/>
        <v>14.209999999999999</v>
      </c>
      <c r="J9" s="39">
        <f t="shared" si="0"/>
        <v>39.74</v>
      </c>
    </row>
    <row r="10" spans="1:12" ht="45" customHeight="1" thickBot="1">
      <c r="A10" s="40"/>
      <c r="B10" s="41" t="s">
        <v>21</v>
      </c>
      <c r="C10" s="42"/>
      <c r="D10" s="43" t="s">
        <v>26</v>
      </c>
      <c r="E10" s="44">
        <v>250</v>
      </c>
      <c r="F10" s="45">
        <v>24.69</v>
      </c>
      <c r="G10" s="46">
        <v>141.1</v>
      </c>
      <c r="H10" s="47">
        <v>6.12</v>
      </c>
      <c r="I10" s="47">
        <v>6.86</v>
      </c>
      <c r="J10" s="48">
        <v>7.66</v>
      </c>
    </row>
    <row r="11" spans="1:12" ht="41.4" customHeight="1" thickBot="1">
      <c r="A11" s="17" t="s">
        <v>33</v>
      </c>
      <c r="B11" s="10" t="s">
        <v>15</v>
      </c>
      <c r="C11" s="11"/>
      <c r="D11" s="12" t="s">
        <v>27</v>
      </c>
      <c r="E11" s="13">
        <v>90</v>
      </c>
      <c r="F11" s="14">
        <v>61.86</v>
      </c>
      <c r="G11" s="49">
        <v>140.94</v>
      </c>
      <c r="H11" s="50">
        <v>15.39</v>
      </c>
      <c r="I11" s="50">
        <v>6.84</v>
      </c>
      <c r="J11" s="50">
        <v>4.41</v>
      </c>
    </row>
    <row r="12" spans="1:12">
      <c r="A12" s="17" t="s">
        <v>34</v>
      </c>
      <c r="B12" s="10" t="s">
        <v>22</v>
      </c>
      <c r="C12" s="18"/>
      <c r="D12" s="19" t="s">
        <v>28</v>
      </c>
      <c r="E12" s="20">
        <v>160</v>
      </c>
      <c r="F12" s="21">
        <v>19.04</v>
      </c>
      <c r="G12" s="28">
        <v>230.4</v>
      </c>
      <c r="H12" s="28">
        <v>5.6</v>
      </c>
      <c r="I12" s="28">
        <v>10.24</v>
      </c>
      <c r="J12" s="51">
        <v>28.8</v>
      </c>
    </row>
    <row r="13" spans="1:12" ht="15" thickBot="1">
      <c r="A13" s="17"/>
      <c r="B13" s="22" t="s">
        <v>17</v>
      </c>
      <c r="C13" s="18"/>
      <c r="D13" s="19" t="s">
        <v>23</v>
      </c>
      <c r="E13" s="23">
        <v>30</v>
      </c>
      <c r="F13" s="24">
        <v>2.84</v>
      </c>
      <c r="G13" s="24">
        <v>69</v>
      </c>
      <c r="H13" s="24">
        <v>2.25</v>
      </c>
      <c r="I13" s="24">
        <v>0.3</v>
      </c>
      <c r="J13" s="52">
        <v>14.1</v>
      </c>
    </row>
    <row r="14" spans="1:12" ht="34.799999999999997" customHeight="1">
      <c r="A14" s="17"/>
      <c r="B14" s="27" t="s">
        <v>19</v>
      </c>
      <c r="C14" s="18"/>
      <c r="D14" s="19" t="s">
        <v>25</v>
      </c>
      <c r="E14" s="20">
        <v>200</v>
      </c>
      <c r="F14" s="21">
        <v>7.66</v>
      </c>
      <c r="G14" s="28">
        <v>61.62</v>
      </c>
      <c r="H14" s="28">
        <v>7.0000000000000007E-2</v>
      </c>
      <c r="I14" s="28">
        <v>0.01</v>
      </c>
      <c r="J14" s="29">
        <v>15.31</v>
      </c>
    </row>
    <row r="15" spans="1:12" ht="15" thickBot="1">
      <c r="A15" s="17"/>
      <c r="B15" s="31" t="s">
        <v>35</v>
      </c>
      <c r="C15" s="31"/>
      <c r="D15" s="32" t="s">
        <v>31</v>
      </c>
      <c r="E15" s="23">
        <v>35</v>
      </c>
      <c r="F15" s="24">
        <v>4.4800000000000004</v>
      </c>
      <c r="G15" s="33">
        <v>5.95</v>
      </c>
      <c r="H15" s="33">
        <v>0.35</v>
      </c>
      <c r="I15" s="33">
        <v>0</v>
      </c>
      <c r="J15" s="34">
        <v>0.36</v>
      </c>
      <c r="L15" s="53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51"/>
    </row>
    <row r="17" spans="1:10">
      <c r="A17" s="17"/>
      <c r="B17" s="54"/>
      <c r="C17" s="54"/>
      <c r="D17" s="55" t="s">
        <v>20</v>
      </c>
      <c r="E17" s="56">
        <f>SUM(E10:E15)</f>
        <v>765</v>
      </c>
      <c r="F17" s="57">
        <f>SUM(F10:F15)</f>
        <v>120.57000000000001</v>
      </c>
      <c r="G17" s="57">
        <f t="shared" ref="G17:J17" si="1">G10+G11+G12+G13+G14</f>
        <v>643.05999999999995</v>
      </c>
      <c r="H17" s="57">
        <f t="shared" si="1"/>
        <v>29.43</v>
      </c>
      <c r="I17" s="57">
        <f t="shared" si="1"/>
        <v>24.25</v>
      </c>
      <c r="J17" s="57">
        <f t="shared" si="1"/>
        <v>70.28</v>
      </c>
    </row>
    <row r="18" spans="1:10" ht="15" thickBot="1">
      <c r="A18" s="30"/>
      <c r="B18" s="35" t="s">
        <v>38</v>
      </c>
      <c r="C18" s="35"/>
      <c r="D18" s="19" t="s">
        <v>39</v>
      </c>
      <c r="E18" s="20">
        <v>80</v>
      </c>
      <c r="F18" s="21">
        <v>18.41</v>
      </c>
      <c r="G18" s="28">
        <v>134</v>
      </c>
      <c r="H18" s="28">
        <v>2.52</v>
      </c>
      <c r="I18" s="28">
        <v>7</v>
      </c>
      <c r="J18" s="29">
        <v>13.68</v>
      </c>
    </row>
    <row r="19" spans="1:10" ht="15" thickBot="1">
      <c r="A19" s="30"/>
      <c r="B19" s="35"/>
      <c r="C19" s="35"/>
      <c r="D19" s="19" t="s">
        <v>40</v>
      </c>
      <c r="E19" s="20">
        <v>200</v>
      </c>
      <c r="F19" s="21">
        <v>1.59</v>
      </c>
      <c r="G19">
        <v>32</v>
      </c>
      <c r="H19">
        <v>0</v>
      </c>
      <c r="I19">
        <v>0</v>
      </c>
      <c r="J19">
        <v>8</v>
      </c>
    </row>
    <row r="20" spans="1:10" ht="15" thickBot="1">
      <c r="A20" s="30"/>
      <c r="B20" s="35"/>
      <c r="C20" s="35"/>
      <c r="D20" s="60"/>
      <c r="E20" s="61">
        <v>280</v>
      </c>
      <c r="F20" s="62">
        <v>20</v>
      </c>
      <c r="G20" s="62">
        <v>168</v>
      </c>
      <c r="H20" s="62">
        <v>2.52</v>
      </c>
      <c r="I20" s="62">
        <v>7</v>
      </c>
      <c r="J20" s="63">
        <v>21.687000000000001</v>
      </c>
    </row>
    <row r="21" spans="1:10" ht="15" thickBot="1">
      <c r="A21" s="30"/>
      <c r="B21" s="35"/>
      <c r="C21" s="35"/>
      <c r="D21" s="36"/>
      <c r="E21" s="37"/>
      <c r="F21" s="38"/>
      <c r="G21" s="58"/>
      <c r="H21" s="58"/>
      <c r="I21" s="58"/>
      <c r="J21" s="59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activeCell="L19" sqref="L19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37</v>
      </c>
      <c r="E1" t="s">
        <v>1</v>
      </c>
      <c r="F1" s="4" t="s">
        <v>36</v>
      </c>
      <c r="I1" t="s">
        <v>3</v>
      </c>
      <c r="J1" s="5" t="s">
        <v>32</v>
      </c>
    </row>
    <row r="2" spans="1:12" ht="15" thickBot="1"/>
    <row r="3" spans="1:12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2" ht="43.8" customHeight="1" thickBot="1">
      <c r="A4" s="9" t="s">
        <v>14</v>
      </c>
      <c r="B4" s="10" t="s">
        <v>15</v>
      </c>
      <c r="C4" s="11"/>
      <c r="D4" s="12" t="s">
        <v>24</v>
      </c>
      <c r="E4" s="13">
        <v>165</v>
      </c>
      <c r="F4" s="14">
        <v>41.53</v>
      </c>
      <c r="G4" s="15">
        <v>256</v>
      </c>
      <c r="H4" s="15">
        <v>8.6999999999999993</v>
      </c>
      <c r="I4" s="15">
        <v>9.1999999999999993</v>
      </c>
      <c r="J4" s="16">
        <v>2.7</v>
      </c>
    </row>
    <row r="5" spans="1:12" ht="38.4" customHeight="1">
      <c r="A5" s="17" t="s">
        <v>16</v>
      </c>
      <c r="B5" s="10" t="s">
        <v>35</v>
      </c>
      <c r="C5" s="18"/>
      <c r="D5" s="19" t="s">
        <v>30</v>
      </c>
      <c r="E5" s="20">
        <v>75</v>
      </c>
      <c r="F5" s="21">
        <v>9.6</v>
      </c>
      <c r="G5">
        <v>12.75</v>
      </c>
      <c r="H5">
        <v>0.75</v>
      </c>
      <c r="I5">
        <v>0</v>
      </c>
      <c r="J5">
        <v>2.4300000000000002</v>
      </c>
    </row>
    <row r="6" spans="1:12" ht="37.200000000000003" customHeight="1" thickBot="1">
      <c r="A6" s="17" t="s">
        <v>18</v>
      </c>
      <c r="B6" s="22" t="s">
        <v>19</v>
      </c>
      <c r="C6" s="18"/>
      <c r="D6" s="19" t="s">
        <v>25</v>
      </c>
      <c r="E6" s="23">
        <v>200</v>
      </c>
      <c r="F6" s="24">
        <v>4.04</v>
      </c>
      <c r="G6" s="25">
        <v>61.62</v>
      </c>
      <c r="H6" s="26">
        <v>7.0000000000000007E-2</v>
      </c>
      <c r="I6" s="26">
        <v>0.01</v>
      </c>
      <c r="J6" s="26">
        <v>15.31</v>
      </c>
    </row>
    <row r="7" spans="1:12" ht="28.2" customHeight="1">
      <c r="A7" s="17"/>
      <c r="B7" s="27" t="s">
        <v>17</v>
      </c>
      <c r="C7" s="18"/>
      <c r="D7" s="19" t="s">
        <v>29</v>
      </c>
      <c r="E7" s="20">
        <v>70</v>
      </c>
      <c r="F7" s="21">
        <v>34.979999999999997</v>
      </c>
      <c r="G7" s="28">
        <v>206.4</v>
      </c>
      <c r="H7" s="28">
        <v>19.8</v>
      </c>
      <c r="I7" s="28">
        <v>5</v>
      </c>
      <c r="J7" s="29">
        <v>19.3</v>
      </c>
    </row>
    <row r="8" spans="1:12" ht="15" thickBot="1">
      <c r="A8" s="30"/>
      <c r="B8" s="31"/>
      <c r="C8" s="31"/>
      <c r="D8" s="32"/>
      <c r="E8" s="23"/>
      <c r="F8" s="24"/>
      <c r="G8" s="33"/>
      <c r="H8" s="33"/>
      <c r="I8" s="33"/>
      <c r="J8" s="34"/>
    </row>
    <row r="9" spans="1:12" ht="15" thickBot="1">
      <c r="A9" s="30"/>
      <c r="B9" s="35"/>
      <c r="C9" s="35"/>
      <c r="D9" s="36" t="s">
        <v>20</v>
      </c>
      <c r="E9" s="37">
        <f>E4+E5+E6+E7</f>
        <v>510</v>
      </c>
      <c r="F9" s="38">
        <f>SUM(F4:F8)</f>
        <v>90.15</v>
      </c>
      <c r="G9" s="38">
        <f t="shared" ref="G9:J9" si="0">G4+G5+G6+G7+G8</f>
        <v>536.77</v>
      </c>
      <c r="H9" s="38">
        <f t="shared" si="0"/>
        <v>29.32</v>
      </c>
      <c r="I9" s="38">
        <f t="shared" si="0"/>
        <v>14.209999999999999</v>
      </c>
      <c r="J9" s="39">
        <f t="shared" si="0"/>
        <v>39.74</v>
      </c>
    </row>
    <row r="10" spans="1:12" ht="45" customHeight="1" thickBot="1">
      <c r="A10" s="40"/>
      <c r="B10" s="41" t="s">
        <v>21</v>
      </c>
      <c r="C10" s="42"/>
      <c r="D10" s="43" t="s">
        <v>26</v>
      </c>
      <c r="E10" s="44">
        <v>200</v>
      </c>
      <c r="F10" s="45">
        <v>19.96</v>
      </c>
      <c r="G10" s="46">
        <v>112.88</v>
      </c>
      <c r="H10" s="47">
        <v>4.9000000000000004</v>
      </c>
      <c r="I10" s="47">
        <v>5.49</v>
      </c>
      <c r="J10" s="48">
        <v>6.13</v>
      </c>
    </row>
    <row r="11" spans="1:12" ht="41.4" customHeight="1" thickBot="1">
      <c r="A11" s="17" t="s">
        <v>16</v>
      </c>
      <c r="B11" s="10" t="s">
        <v>15</v>
      </c>
      <c r="C11" s="11"/>
      <c r="D11" s="12" t="s">
        <v>27</v>
      </c>
      <c r="E11" s="13">
        <v>100</v>
      </c>
      <c r="F11" s="14">
        <v>68.739999999999995</v>
      </c>
      <c r="G11" s="49">
        <v>156.6</v>
      </c>
      <c r="H11" s="50">
        <v>17.100000000000001</v>
      </c>
      <c r="I11" s="50">
        <v>7.6</v>
      </c>
      <c r="J11" s="50">
        <v>4.9000000000000004</v>
      </c>
    </row>
    <row r="12" spans="1:12">
      <c r="A12" s="17" t="s">
        <v>18</v>
      </c>
      <c r="B12" s="10" t="s">
        <v>22</v>
      </c>
      <c r="C12" s="18"/>
      <c r="D12" s="19" t="s">
        <v>28</v>
      </c>
      <c r="E12" s="20">
        <v>150</v>
      </c>
      <c r="F12" s="21">
        <v>17.850000000000001</v>
      </c>
      <c r="G12" s="28">
        <v>216</v>
      </c>
      <c r="H12" s="28">
        <v>5.25</v>
      </c>
      <c r="I12" s="28">
        <v>9.6</v>
      </c>
      <c r="J12" s="51">
        <v>27</v>
      </c>
    </row>
    <row r="13" spans="1:12" ht="15" thickBot="1">
      <c r="A13" s="17"/>
      <c r="B13" s="22" t="s">
        <v>17</v>
      </c>
      <c r="C13" s="18"/>
      <c r="D13" s="19" t="s">
        <v>23</v>
      </c>
      <c r="E13" s="23">
        <v>30</v>
      </c>
      <c r="F13" s="24">
        <v>2.84</v>
      </c>
      <c r="G13" s="24">
        <v>69</v>
      </c>
      <c r="H13" s="24">
        <v>2.25</v>
      </c>
      <c r="I13" s="24">
        <v>0.3</v>
      </c>
      <c r="J13" s="52">
        <v>14.1</v>
      </c>
    </row>
    <row r="14" spans="1:12" ht="34.799999999999997" customHeight="1">
      <c r="A14" s="17"/>
      <c r="B14" s="27" t="s">
        <v>19</v>
      </c>
      <c r="C14" s="18"/>
      <c r="D14" s="19" t="s">
        <v>25</v>
      </c>
      <c r="E14" s="20">
        <v>200</v>
      </c>
      <c r="F14" s="21">
        <v>7.66</v>
      </c>
      <c r="G14" s="28">
        <v>61.62</v>
      </c>
      <c r="H14" s="28">
        <v>7.0000000000000007E-2</v>
      </c>
      <c r="I14" s="28">
        <v>0.01</v>
      </c>
      <c r="J14" s="29">
        <v>15.31</v>
      </c>
    </row>
    <row r="15" spans="1:12" ht="15" thickBot="1">
      <c r="A15" s="17"/>
      <c r="B15" s="31" t="s">
        <v>35</v>
      </c>
      <c r="C15" s="31"/>
      <c r="D15" s="32" t="s">
        <v>31</v>
      </c>
      <c r="E15" s="23">
        <v>30</v>
      </c>
      <c r="F15" s="24">
        <v>3.84</v>
      </c>
      <c r="G15" s="33">
        <v>5.0999999999999996</v>
      </c>
      <c r="H15" s="33">
        <v>0.3</v>
      </c>
      <c r="I15" s="33">
        <v>0</v>
      </c>
      <c r="J15" s="34">
        <v>0.97</v>
      </c>
      <c r="L15" s="53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51"/>
    </row>
    <row r="17" spans="1:10">
      <c r="A17" s="17"/>
      <c r="B17" s="54"/>
      <c r="C17" s="54"/>
      <c r="D17" s="55" t="s">
        <v>20</v>
      </c>
      <c r="E17" s="56">
        <f>SUM(E10:E15)</f>
        <v>710</v>
      </c>
      <c r="F17" s="57">
        <f>SUM(F10:F15)</f>
        <v>120.88999999999999</v>
      </c>
      <c r="G17" s="57">
        <f t="shared" ref="G17:J17" si="1">G10+G11+G12+G13+G14</f>
        <v>616.1</v>
      </c>
      <c r="H17" s="57">
        <f t="shared" si="1"/>
        <v>29.57</v>
      </c>
      <c r="I17" s="57">
        <f t="shared" si="1"/>
        <v>23</v>
      </c>
      <c r="J17" s="57">
        <f t="shared" si="1"/>
        <v>67.44</v>
      </c>
    </row>
    <row r="18" spans="1:10" ht="15" thickBot="1">
      <c r="A18" s="30"/>
      <c r="B18" s="35" t="s">
        <v>38</v>
      </c>
      <c r="C18" s="35"/>
      <c r="D18" s="19" t="s">
        <v>39</v>
      </c>
      <c r="E18" s="20">
        <v>80</v>
      </c>
      <c r="F18" s="21">
        <v>18.41</v>
      </c>
      <c r="G18" s="28">
        <v>134</v>
      </c>
      <c r="H18" s="28">
        <v>2.52</v>
      </c>
      <c r="I18" s="28">
        <v>7</v>
      </c>
      <c r="J18" s="29">
        <v>13.68</v>
      </c>
    </row>
    <row r="19" spans="1:10" ht="15" thickBot="1">
      <c r="A19" s="30"/>
      <c r="B19" s="35"/>
      <c r="C19" s="35"/>
      <c r="D19" s="19" t="s">
        <v>40</v>
      </c>
      <c r="E19" s="20">
        <v>200</v>
      </c>
      <c r="F19" s="21">
        <v>1.59</v>
      </c>
      <c r="G19">
        <v>32</v>
      </c>
      <c r="H19">
        <v>0</v>
      </c>
      <c r="I19">
        <v>0</v>
      </c>
      <c r="J19">
        <v>8</v>
      </c>
    </row>
    <row r="20" spans="1:10" ht="15" thickBot="1">
      <c r="A20" s="30"/>
      <c r="B20" s="35"/>
      <c r="C20" s="35"/>
      <c r="D20" s="60"/>
      <c r="E20" s="61">
        <v>280</v>
      </c>
      <c r="F20" s="62">
        <v>20</v>
      </c>
      <c r="G20" s="62">
        <v>168</v>
      </c>
      <c r="H20" s="62">
        <v>2.52</v>
      </c>
      <c r="I20" s="62">
        <v>7</v>
      </c>
      <c r="J20" s="63">
        <v>21.687000000000001</v>
      </c>
    </row>
    <row r="21" spans="1:10" ht="15" thickBot="1">
      <c r="A21" s="30"/>
      <c r="B21" s="35"/>
      <c r="C21" s="35"/>
      <c r="D21" s="36"/>
      <c r="E21" s="37"/>
      <c r="F21" s="38"/>
      <c r="G21" s="58"/>
      <c r="H21" s="58"/>
      <c r="I21" s="58"/>
      <c r="J21" s="59"/>
    </row>
  </sheetData>
  <pageMargins left="0.70866141732283472" right="0.70866141732283472" top="0.74803149606299213" bottom="0.74803149606299213" header="0.31496062992125984" footer="0.31496062992125984"/>
  <pageSetup paperSize="9" scale="4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2024-10-14T22:05:49Z</dcterms:modified>
</cp:coreProperties>
</file>