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J17" i="4"/>
  <c r="I17"/>
  <c r="H17"/>
  <c r="G17"/>
  <c r="F17"/>
  <c r="E17"/>
  <c r="J9"/>
  <c r="I9"/>
  <c r="H9"/>
  <c r="G9"/>
  <c r="F9"/>
  <c r="E9"/>
  <c r="J17" i="3"/>
  <c r="I17"/>
  <c r="H17"/>
  <c r="G17"/>
  <c r="F17"/>
  <c r="E17"/>
  <c r="J9"/>
  <c r="I9"/>
  <c r="H9"/>
  <c r="G9"/>
  <c r="F9"/>
  <c r="E9"/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<sst xmlns="http://schemas.openxmlformats.org/spreadsheetml/2006/main" count="167" uniqueCount="40">
  <si>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</si>
  <si>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</si>
  <si>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</si>
  <si>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</si>
  <si>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</si>
  <si>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</si>
  <si>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</si>
  <si>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</si>
  <si>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</si>
  <si>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</si>
  <si>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</si>
  <si>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</si>
  <si>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</si>
  <si>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</si>
  <si>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</si>
  <si>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</si>
  <si>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тушеная с мясом (капуста свежая, лук, морковь, томат.паста, масло растительное, масло сливочное,мясо говядина.)</t>
  </si>
  <si>
    <t>сладкое</t>
  </si>
  <si>
    <t>хлеб</t>
  </si>
  <si>
    <t>хлеб 1 сорт</t>
  </si>
  <si>
    <t>напиток</t>
  </si>
  <si>
    <t>компот из с/ фруктов сухофрукты сахар)</t>
  </si>
  <si>
    <t>Итого за прием;</t>
  </si>
  <si>
    <t>Обед</t>
  </si>
  <si>
    <t>первое</t>
  </si>
  <si>
    <t>второе</t>
  </si>
  <si>
    <t>чоко пай</t>
  </si>
  <si>
    <t>суп картофельный с макаронными изделиями(мясо птицы,картофель, морковь, лук, макаронные изделия т/с, соль,масло растительное.)</t>
  </si>
  <si>
    <t>2024.10.15.</t>
  </si>
  <si>
    <t>1-4 класс</t>
  </si>
  <si>
    <t>бесплатное питание</t>
  </si>
  <si>
    <t>овощи свежие(огурцы,помидор.30/30)</t>
  </si>
  <si>
    <t>банан</t>
  </si>
  <si>
    <t>капуста тушеная с мясом (капуста свежая, лук, морковь, томат.паста, масло растительное, масло сливочное,мясо свинина.)</t>
  </si>
  <si>
    <t>5-11 класс</t>
  </si>
  <si>
    <t>льготное питание</t>
  </si>
  <si>
    <t>1</t>
  </si>
  <si>
    <t>каша ячневая(крупа ячневая,молоко,сахар,соль,масло сливочное)</t>
  </si>
  <si>
    <t>чай с лимоном и медом(чай заварка,лимон,мед,сахар)</t>
  </si>
  <si>
    <t>бутерброд с бужениной(батон,буженина)40/30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</si>
</sst>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3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3" borderId="12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 wrapText="1"/>
      <protection locked="0"/>
    </xf>
    <xf numFmtId="1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3" borderId="1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selection sqref="A1:XFD1048576"/>
    </sheetView>
  </sheetViews>
  <sheetFormatPr defaultRowHeight="14.4"/>
  <cols>
    <col min="1" max="1" width="19" customWidth="1"/>
    <col min="2" max="2" width="17.88671875" customWidth="1"/>
    <col min="4" max="4" width="51.88671875" customWidth="1"/>
    <col min="5" max="5" width="13.33203125" customWidth="1"/>
    <col min="6" max="6" width="11.77734375" customWidth="1"/>
    <col min="7" max="7" width="12.33203125" customWidth="1"/>
    <col min="8" max="8" width="11.6640625" customWidth="1"/>
    <col min="10" max="10" width="20.109375" customWidth="1"/>
  </cols>
  <sheetData>
    <row r="1" spans="1:10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 t="s">
        <v>28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4.6" customHeight="1" thickBot="1">
      <c r="A4" s="9" t="s">
        <v>14</v>
      </c>
      <c r="B4" s="10" t="s">
        <v>15</v>
      </c>
      <c r="C4" s="11"/>
      <c r="D4" s="12" t="s">
        <v>33</v>
      </c>
      <c r="E4" s="13">
        <v>200</v>
      </c>
      <c r="F4" s="14">
        <v>56.4</v>
      </c>
      <c r="G4" s="15">
        <v>205.31</v>
      </c>
      <c r="H4" s="15">
        <v>11.4</v>
      </c>
      <c r="I4" s="15">
        <v>6.2</v>
      </c>
      <c r="J4" s="16">
        <v>7.6</v>
      </c>
    </row>
    <row r="5" spans="1:10" ht="26.4" customHeight="1">
      <c r="A5" s="17" t="s">
        <v>29</v>
      </c>
      <c r="B5" s="10" t="s">
        <v>17</v>
      </c>
      <c r="C5" s="18"/>
      <c r="D5" s="19" t="s">
        <v>26</v>
      </c>
      <c r="E5" s="20">
        <v>30</v>
      </c>
      <c r="F5" s="21">
        <v>15.55</v>
      </c>
      <c r="G5" s="22">
        <v>133.5</v>
      </c>
      <c r="H5" s="22">
        <v>1.17</v>
      </c>
      <c r="I5" s="22">
        <v>5.4</v>
      </c>
      <c r="J5" s="23">
        <v>19.89</v>
      </c>
    </row>
    <row r="6" spans="1:10" ht="15" thickBot="1">
      <c r="A6" s="17" t="s">
        <v>30</v>
      </c>
      <c r="B6" s="24" t="s">
        <v>18</v>
      </c>
      <c r="C6" s="18"/>
      <c r="D6" s="19" t="s">
        <v>19</v>
      </c>
      <c r="E6" s="25">
        <v>35</v>
      </c>
      <c r="F6" s="26">
        <v>2.76</v>
      </c>
      <c r="G6" s="26">
        <v>80.5</v>
      </c>
      <c r="H6" s="26">
        <v>2.62</v>
      </c>
      <c r="I6" s="26">
        <v>0.35</v>
      </c>
      <c r="J6" s="27">
        <v>16.45</v>
      </c>
    </row>
    <row r="7" spans="1:10" ht="24" customHeight="1">
      <c r="A7" s="17"/>
      <c r="B7" s="28" t="s">
        <v>20</v>
      </c>
      <c r="C7" s="18"/>
      <c r="D7" s="19" t="s">
        <v>21</v>
      </c>
      <c r="E7" s="20">
        <v>200</v>
      </c>
      <c r="F7" s="21">
        <v>4.74</v>
      </c>
      <c r="G7" s="22">
        <v>66.64</v>
      </c>
      <c r="H7" s="22">
        <v>0.16</v>
      </c>
      <c r="I7" s="22">
        <v>0</v>
      </c>
      <c r="J7" s="29">
        <v>15</v>
      </c>
    </row>
    <row r="8" spans="1:10" ht="15" thickBot="1">
      <c r="A8" s="30"/>
      <c r="B8" s="31"/>
      <c r="C8" s="31"/>
      <c r="D8" s="32" t="s">
        <v>31</v>
      </c>
      <c r="E8" s="25">
        <v>60</v>
      </c>
      <c r="F8" s="26">
        <v>10.8</v>
      </c>
      <c r="G8" s="33">
        <v>25.8</v>
      </c>
      <c r="H8" s="33">
        <v>0</v>
      </c>
      <c r="I8" s="33">
        <v>0</v>
      </c>
      <c r="J8" s="34">
        <v>6.4</v>
      </c>
    </row>
    <row r="9" spans="1:10" ht="15" thickBot="1">
      <c r="A9" s="30"/>
      <c r="B9" s="35"/>
      <c r="C9" s="35"/>
      <c r="D9" s="36" t="s">
        <v>22</v>
      </c>
      <c r="E9" s="37">
        <f t="shared" ref="E9:J9" si="0">E4+E5+E6+E7+E8</f>
        <v>525</v>
      </c>
      <c r="F9" s="38">
        <f t="shared" si="0"/>
        <v>90.25</v>
      </c>
      <c r="G9" s="38">
        <f t="shared" si="0"/>
        <v>511.75</v>
      </c>
      <c r="H9" s="38">
        <f t="shared" si="0"/>
        <v>15.350000000000001</v>
      </c>
      <c r="I9" s="38">
        <f t="shared" si="0"/>
        <v>11.950000000000001</v>
      </c>
      <c r="J9" s="39">
        <f t="shared" si="0"/>
        <v>65.34</v>
      </c>
    </row>
    <row r="10" spans="1:10" ht="39.6" customHeight="1" thickBot="1">
      <c r="A10" s="40" t="s">
        <v>23</v>
      </c>
      <c r="B10" s="41" t="s">
        <v>24</v>
      </c>
      <c r="C10" s="42"/>
      <c r="D10" s="43" t="s">
        <v>27</v>
      </c>
      <c r="E10" s="44">
        <v>200</v>
      </c>
      <c r="F10" s="45">
        <v>18.96</v>
      </c>
      <c r="G10" s="45">
        <v>112.8</v>
      </c>
      <c r="H10" s="45">
        <v>1.85</v>
      </c>
      <c r="I10" s="45">
        <v>6.19</v>
      </c>
      <c r="J10" s="46">
        <v>12.34</v>
      </c>
    </row>
    <row r="11" spans="1:10" ht="53.4" customHeight="1">
      <c r="A11" s="17" t="s">
        <v>29</v>
      </c>
      <c r="B11" s="28" t="s">
        <v>25</v>
      </c>
      <c r="C11" s="18"/>
      <c r="D11" s="12" t="s">
        <v>16</v>
      </c>
      <c r="E11" s="13">
        <v>200</v>
      </c>
      <c r="F11" s="14">
        <v>56.4</v>
      </c>
      <c r="G11" s="15">
        <v>205.31</v>
      </c>
      <c r="H11" s="15">
        <v>11.4</v>
      </c>
      <c r="I11" s="15">
        <v>6.2</v>
      </c>
      <c r="J11" s="16">
        <v>7.6</v>
      </c>
    </row>
    <row r="12" spans="1:10" ht="35.4" customHeight="1">
      <c r="A12" s="17" t="s">
        <v>30</v>
      </c>
      <c r="B12" s="28" t="s">
        <v>17</v>
      </c>
      <c r="C12" s="18"/>
      <c r="D12" s="19" t="s">
        <v>26</v>
      </c>
      <c r="E12" s="20">
        <v>30</v>
      </c>
      <c r="F12" s="21">
        <v>15.55</v>
      </c>
      <c r="G12" s="22">
        <v>133.5</v>
      </c>
      <c r="H12" s="22">
        <v>1.17</v>
      </c>
      <c r="I12" s="22">
        <v>5.4</v>
      </c>
      <c r="J12" s="23">
        <v>19.89</v>
      </c>
    </row>
    <row r="13" spans="1:10" ht="15" thickBot="1">
      <c r="A13" s="17"/>
      <c r="B13" s="28" t="s">
        <v>18</v>
      </c>
      <c r="C13" s="31"/>
      <c r="D13" s="19" t="s">
        <v>19</v>
      </c>
      <c r="E13" s="25">
        <v>35</v>
      </c>
      <c r="F13" s="26">
        <v>2.76</v>
      </c>
      <c r="G13" s="26">
        <v>61.36</v>
      </c>
      <c r="H13" s="26">
        <v>2.4</v>
      </c>
      <c r="I13" s="26">
        <v>0.24</v>
      </c>
      <c r="J13" s="27">
        <v>13.23</v>
      </c>
    </row>
    <row r="14" spans="1:10" ht="27" customHeight="1">
      <c r="A14" s="17"/>
      <c r="B14" s="28" t="s">
        <v>20</v>
      </c>
      <c r="C14" s="18"/>
      <c r="D14" s="19" t="s">
        <v>21</v>
      </c>
      <c r="E14" s="20">
        <v>200</v>
      </c>
      <c r="F14" s="21">
        <v>4.74</v>
      </c>
      <c r="G14" s="22">
        <v>66.64</v>
      </c>
      <c r="H14" s="22">
        <v>0.16</v>
      </c>
      <c r="I14" s="22">
        <v>0</v>
      </c>
      <c r="J14" s="29">
        <v>15</v>
      </c>
    </row>
    <row r="15" spans="1:10" ht="15" thickBot="1">
      <c r="A15" s="17"/>
      <c r="B15" s="28"/>
      <c r="C15" s="18"/>
      <c r="D15" s="32" t="s">
        <v>32</v>
      </c>
      <c r="E15" s="25">
        <v>115</v>
      </c>
      <c r="F15" s="26">
        <v>22.08</v>
      </c>
      <c r="G15" s="33">
        <v>95</v>
      </c>
      <c r="H15" s="33">
        <v>1.5</v>
      </c>
      <c r="I15" s="33">
        <v>0.1</v>
      </c>
      <c r="J15" s="34">
        <v>21.8</v>
      </c>
    </row>
    <row r="16" spans="1:10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>
      <c r="A17" s="17"/>
      <c r="B17" s="47"/>
      <c r="C17" s="47"/>
      <c r="D17" s="48" t="s">
        <v>22</v>
      </c>
      <c r="E17" s="49">
        <f>E10+E11+E12+E13+E14+E15+E16</f>
        <v>780</v>
      </c>
      <c r="F17" s="50">
        <f>F10+F11+F12+F13+F14+F15+F16</f>
        <v>120.49</v>
      </c>
      <c r="G17" s="50">
        <f>G10+G11+G12+G13+G14+G15+G16</f>
        <v>674.61</v>
      </c>
      <c r="H17" s="50">
        <f>H10+H11+H12+H13+H14+H15+H16</f>
        <v>18.48</v>
      </c>
      <c r="I17" s="50">
        <f>I10+I11+I12+I13+I15+I16</f>
        <v>18.13</v>
      </c>
      <c r="J17" s="51">
        <f>J10+J11+J12+J13+J14+J15+J16</f>
        <v>89.86</v>
      </c>
    </row>
    <row r="18" spans="1:10" ht="15" thickBot="1">
      <c r="A18" s="30"/>
      <c r="B18" s="35"/>
      <c r="C18" s="35"/>
      <c r="D18" s="36"/>
      <c r="E18" s="37"/>
      <c r="F18" s="38"/>
      <c r="G18" s="52"/>
      <c r="H18" s="52"/>
      <c r="I18" s="52"/>
      <c r="J18" s="53"/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selection activeCell="E8" sqref="E8"/>
    </sheetView>
  </sheetViews>
  <sheetFormatPr defaultRowHeight="14.4"/>
  <cols>
    <col min="1" max="1" width="19" customWidth="1"/>
    <col min="2" max="2" width="17.88671875" customWidth="1"/>
    <col min="4" max="4" width="51.88671875" customWidth="1"/>
    <col min="5" max="5" width="13.33203125" customWidth="1"/>
    <col min="6" max="6" width="11.77734375" customWidth="1"/>
    <col min="7" max="7" width="12.33203125" customWidth="1"/>
    <col min="8" max="8" width="11.6640625" customWidth="1"/>
    <col min="10" max="10" width="20.109375" customWidth="1"/>
  </cols>
  <sheetData>
    <row r="1" spans="1:10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 t="s">
        <v>28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4.6" customHeight="1" thickBot="1">
      <c r="A4" s="9" t="s">
        <v>14</v>
      </c>
      <c r="B4" s="10" t="s">
        <v>15</v>
      </c>
      <c r="C4" s="11"/>
      <c r="D4" s="12" t="s">
        <v>33</v>
      </c>
      <c r="E4" s="13">
        <v>250</v>
      </c>
      <c r="F4" s="14">
        <v>70.5</v>
      </c>
      <c r="G4" s="15">
        <v>254.13</v>
      </c>
      <c r="H4" s="15">
        <v>14.25</v>
      </c>
      <c r="I4" s="15">
        <v>7.75</v>
      </c>
      <c r="J4" s="16">
        <v>9.5</v>
      </c>
    </row>
    <row r="5" spans="1:10" ht="26.4" customHeight="1">
      <c r="A5" s="17" t="s">
        <v>34</v>
      </c>
      <c r="B5" s="10" t="s">
        <v>17</v>
      </c>
      <c r="C5" s="18"/>
      <c r="D5" s="19"/>
      <c r="E5" s="20"/>
      <c r="F5" s="21"/>
      <c r="G5" s="22"/>
      <c r="H5" s="22"/>
      <c r="I5" s="22"/>
      <c r="J5" s="23"/>
    </row>
    <row r="6" spans="1:10" ht="15" thickBot="1">
      <c r="A6" s="17" t="s">
        <v>35</v>
      </c>
      <c r="B6" s="24" t="s">
        <v>18</v>
      </c>
      <c r="C6" s="18"/>
      <c r="D6" s="19" t="s">
        <v>19</v>
      </c>
      <c r="E6" s="25">
        <v>35</v>
      </c>
      <c r="F6" s="26">
        <v>2.76</v>
      </c>
      <c r="G6" s="26">
        <v>80.5</v>
      </c>
      <c r="H6" s="26">
        <v>2.62</v>
      </c>
      <c r="I6" s="26">
        <v>0.35</v>
      </c>
      <c r="J6" s="27">
        <v>16.45</v>
      </c>
    </row>
    <row r="7" spans="1:10" ht="24" customHeight="1">
      <c r="A7" s="17"/>
      <c r="B7" s="28" t="s">
        <v>20</v>
      </c>
      <c r="C7" s="18"/>
      <c r="D7" s="19" t="s">
        <v>21</v>
      </c>
      <c r="E7" s="20">
        <v>200</v>
      </c>
      <c r="F7" s="21">
        <v>4.74</v>
      </c>
      <c r="G7" s="22">
        <v>66.64</v>
      </c>
      <c r="H7" s="22">
        <v>0.16</v>
      </c>
      <c r="I7" s="22">
        <v>0</v>
      </c>
      <c r="J7" s="29">
        <v>15</v>
      </c>
    </row>
    <row r="8" spans="1:10" ht="15" thickBot="1">
      <c r="A8" s="30"/>
      <c r="B8" s="31"/>
      <c r="C8" s="31"/>
      <c r="D8" s="32"/>
      <c r="E8" s="25">
        <v>70</v>
      </c>
      <c r="F8" s="26">
        <v>12.6</v>
      </c>
      <c r="G8" s="33">
        <v>27.8</v>
      </c>
      <c r="H8" s="33">
        <v>0</v>
      </c>
      <c r="I8" s="33">
        <v>0</v>
      </c>
      <c r="J8" s="34">
        <v>6.9</v>
      </c>
    </row>
    <row r="9" spans="1:10" ht="15" thickBot="1">
      <c r="A9" s="30"/>
      <c r="B9" s="35"/>
      <c r="C9" s="35"/>
      <c r="D9" s="36" t="s">
        <v>22</v>
      </c>
      <c r="E9" s="37">
        <f t="shared" ref="E9:J9" si="0">E4+E5+E6+E7+E8</f>
        <v>555</v>
      </c>
      <c r="F9" s="38">
        <f t="shared" si="0"/>
        <v>90.6</v>
      </c>
      <c r="G9" s="38">
        <f t="shared" si="0"/>
        <v>429.07</v>
      </c>
      <c r="H9" s="38">
        <f t="shared" si="0"/>
        <v>17.03</v>
      </c>
      <c r="I9" s="38">
        <f t="shared" si="0"/>
        <v>8.1</v>
      </c>
      <c r="J9" s="39">
        <f t="shared" si="0"/>
        <v>47.85</v>
      </c>
    </row>
    <row r="10" spans="1:10" ht="39.6" customHeight="1" thickBot="1">
      <c r="A10" s="40" t="s">
        <v>23</v>
      </c>
      <c r="B10" s="41" t="s">
        <v>24</v>
      </c>
      <c r="C10" s="42"/>
      <c r="D10" s="43" t="s">
        <v>27</v>
      </c>
      <c r="E10" s="44">
        <v>240</v>
      </c>
      <c r="F10" s="45">
        <v>22.75</v>
      </c>
      <c r="G10" s="45">
        <v>141</v>
      </c>
      <c r="H10" s="45">
        <v>2.31</v>
      </c>
      <c r="I10" s="45">
        <v>7.73</v>
      </c>
      <c r="J10" s="46">
        <v>15.42</v>
      </c>
    </row>
    <row r="11" spans="1:10" ht="53.4" customHeight="1">
      <c r="A11" s="17" t="s">
        <v>34</v>
      </c>
      <c r="B11" s="28" t="s">
        <v>25</v>
      </c>
      <c r="C11" s="18"/>
      <c r="D11" s="12" t="s">
        <v>16</v>
      </c>
      <c r="E11" s="13">
        <v>230</v>
      </c>
      <c r="F11" s="14">
        <v>68.459999999999994</v>
      </c>
      <c r="G11" s="15">
        <v>233.8</v>
      </c>
      <c r="H11" s="15">
        <v>13.11</v>
      </c>
      <c r="I11" s="15">
        <v>7.13</v>
      </c>
      <c r="J11" s="16">
        <v>8.74</v>
      </c>
    </row>
    <row r="12" spans="1:10" ht="35.4" customHeight="1">
      <c r="A12" s="17" t="s">
        <v>35</v>
      </c>
      <c r="B12" s="28" t="s">
        <v>17</v>
      </c>
      <c r="C12" s="18"/>
      <c r="D12" s="19"/>
      <c r="E12" s="20"/>
      <c r="F12" s="21"/>
      <c r="G12" s="22"/>
      <c r="H12" s="22"/>
      <c r="I12" s="22"/>
      <c r="J12" s="23"/>
    </row>
    <row r="13" spans="1:10" ht="15" thickBot="1">
      <c r="A13" s="17"/>
      <c r="B13" s="28" t="s">
        <v>18</v>
      </c>
      <c r="C13" s="31"/>
      <c r="D13" s="19" t="s">
        <v>19</v>
      </c>
      <c r="E13" s="25">
        <v>35</v>
      </c>
      <c r="F13" s="26">
        <v>2.76</v>
      </c>
      <c r="G13" s="26">
        <v>61.36</v>
      </c>
      <c r="H13" s="26">
        <v>2.4</v>
      </c>
      <c r="I13" s="26">
        <v>0.24</v>
      </c>
      <c r="J13" s="27">
        <v>13.23</v>
      </c>
    </row>
    <row r="14" spans="1:10" ht="27" customHeight="1">
      <c r="A14" s="17"/>
      <c r="B14" s="28" t="s">
        <v>20</v>
      </c>
      <c r="C14" s="18"/>
      <c r="D14" s="19" t="s">
        <v>21</v>
      </c>
      <c r="E14" s="20">
        <v>200</v>
      </c>
      <c r="F14" s="21">
        <v>4.74</v>
      </c>
      <c r="G14" s="22">
        <v>66.64</v>
      </c>
      <c r="H14" s="22">
        <v>0.16</v>
      </c>
      <c r="I14" s="22">
        <v>0</v>
      </c>
      <c r="J14" s="29">
        <v>15</v>
      </c>
    </row>
    <row r="15" spans="1:10" ht="15" thickBot="1">
      <c r="A15" s="17"/>
      <c r="B15" s="28"/>
      <c r="C15" s="18"/>
      <c r="D15" s="32" t="s">
        <v>32</v>
      </c>
      <c r="E15" s="25">
        <v>115</v>
      </c>
      <c r="F15" s="26">
        <v>22.08</v>
      </c>
      <c r="G15" s="33">
        <v>95</v>
      </c>
      <c r="H15" s="33">
        <v>1.5</v>
      </c>
      <c r="I15" s="33">
        <v>0.1</v>
      </c>
      <c r="J15" s="34">
        <v>21.8</v>
      </c>
    </row>
    <row r="16" spans="1:10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>
      <c r="A17" s="17"/>
      <c r="B17" s="47"/>
      <c r="C17" s="47"/>
      <c r="D17" s="48" t="s">
        <v>22</v>
      </c>
      <c r="E17" s="49">
        <f>E10+E11+E12+E13+E14+E15+E16</f>
        <v>820</v>
      </c>
      <c r="F17" s="50">
        <f>F10+F11+F12+F13+F14+F15+F16</f>
        <v>120.78999999999999</v>
      </c>
      <c r="G17" s="50">
        <f>G10+G11+G12+G13+G14+G15+G16</f>
        <v>597.79999999999995</v>
      </c>
      <c r="H17" s="50">
        <f>H10+H11+H12+H13+H14+H15+H16</f>
        <v>19.48</v>
      </c>
      <c r="I17" s="50">
        <f>I10+I11+I12+I13+I15+I16</f>
        <v>15.2</v>
      </c>
      <c r="J17" s="51">
        <f>J10+J11+J12+J13+J14+J15+J16</f>
        <v>74.19</v>
      </c>
    </row>
    <row r="18" spans="1:10" ht="15" thickBot="1">
      <c r="A18" s="30"/>
      <c r="B18" s="35"/>
      <c r="C18" s="35"/>
      <c r="D18" s="36"/>
      <c r="E18" s="37"/>
      <c r="F18" s="38"/>
      <c r="G18" s="52"/>
      <c r="H18" s="52"/>
      <c r="I18" s="52"/>
      <c r="J18" s="53"/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selection activeCell="M11" sqref="M11"/>
    </sheetView>
  </sheetViews>
  <sheetFormatPr defaultRowHeight="14.4"/>
  <cols>
    <col min="1" max="1" width="19" customWidth="1"/>
    <col min="2" max="2" width="17.88671875" customWidth="1"/>
    <col min="4" max="4" width="51.88671875" customWidth="1"/>
    <col min="5" max="5" width="13.33203125" customWidth="1"/>
    <col min="6" max="6" width="11.77734375" customWidth="1"/>
    <col min="7" max="7" width="12.33203125" customWidth="1"/>
    <col min="8" max="8" width="11.6640625" customWidth="1"/>
    <col min="10" max="10" width="20.109375" customWidth="1"/>
  </cols>
  <sheetData>
    <row r="1" spans="1:10">
      <c r="A1" t="s">
        <v>0</v>
      </c>
      <c r="B1" s="1">
        <v>64</v>
      </c>
      <c r="C1" s="2"/>
      <c r="D1" s="3"/>
      <c r="E1" t="s">
        <v>1</v>
      </c>
      <c r="F1" s="4" t="s">
        <v>36</v>
      </c>
      <c r="I1" t="s">
        <v>3</v>
      </c>
      <c r="J1" s="5" t="s">
        <v>28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4.6" customHeight="1" thickBot="1">
      <c r="A4" s="9" t="s">
        <v>14</v>
      </c>
      <c r="B4" s="10" t="s">
        <v>15</v>
      </c>
      <c r="C4" s="11"/>
      <c r="D4" s="12" t="s">
        <v>37</v>
      </c>
      <c r="E4" s="13">
        <v>210</v>
      </c>
      <c r="F4" s="14">
        <v>26.68</v>
      </c>
      <c r="G4" s="15">
        <v>246.7</v>
      </c>
      <c r="H4" s="15">
        <v>8</v>
      </c>
      <c r="I4" s="15">
        <v>8.3000000000000007</v>
      </c>
      <c r="J4" s="16">
        <v>35.4</v>
      </c>
    </row>
    <row r="5" spans="1:10" ht="26.4" customHeight="1" thickBot="1">
      <c r="A5" s="17" t="s">
        <v>29</v>
      </c>
      <c r="B5" s="10" t="s">
        <v>17</v>
      </c>
      <c r="C5" s="18"/>
      <c r="D5" s="19" t="s">
        <v>32</v>
      </c>
      <c r="E5" s="20">
        <v>115</v>
      </c>
      <c r="F5" s="21">
        <v>22.08</v>
      </c>
      <c r="G5" s="33">
        <v>95</v>
      </c>
      <c r="H5" s="33">
        <v>1.5</v>
      </c>
      <c r="I5" s="33">
        <v>0.1</v>
      </c>
      <c r="J5" s="34">
        <v>21.8</v>
      </c>
    </row>
    <row r="6" spans="1:10" ht="15" thickBot="1">
      <c r="A6" s="17" t="s">
        <v>30</v>
      </c>
      <c r="B6" s="24" t="s">
        <v>18</v>
      </c>
      <c r="C6" s="18"/>
      <c r="D6" s="19" t="s">
        <v>39</v>
      </c>
      <c r="E6" s="25">
        <v>70</v>
      </c>
      <c r="F6" s="26">
        <v>32.6</v>
      </c>
      <c r="G6" s="26">
        <v>206.4</v>
      </c>
      <c r="H6" s="26">
        <v>19.8</v>
      </c>
      <c r="I6" s="26">
        <v>5</v>
      </c>
      <c r="J6" s="27">
        <v>19.3</v>
      </c>
    </row>
    <row r="7" spans="1:10" ht="24" customHeight="1">
      <c r="A7" s="17"/>
      <c r="B7" s="28" t="s">
        <v>20</v>
      </c>
      <c r="C7" s="18"/>
      <c r="D7" s="19" t="s">
        <v>38</v>
      </c>
      <c r="E7" s="20">
        <v>200</v>
      </c>
      <c r="F7" s="21">
        <v>9.09</v>
      </c>
      <c r="G7" s="22">
        <v>86.64</v>
      </c>
      <c r="H7" s="22">
        <v>0.16</v>
      </c>
      <c r="I7" s="22">
        <v>0</v>
      </c>
      <c r="J7" s="29">
        <v>21</v>
      </c>
    </row>
    <row r="8" spans="1:10" ht="15" thickBot="1">
      <c r="A8" s="30"/>
      <c r="B8" s="31"/>
      <c r="C8" s="31"/>
      <c r="D8" s="32"/>
      <c r="E8" s="25"/>
      <c r="F8" s="26"/>
      <c r="G8" s="33"/>
      <c r="H8" s="33"/>
      <c r="I8" s="33"/>
      <c r="J8" s="34"/>
    </row>
    <row r="9" spans="1:10" ht="15" thickBot="1">
      <c r="A9" s="30"/>
      <c r="B9" s="35"/>
      <c r="C9" s="35"/>
      <c r="D9" s="36" t="s">
        <v>22</v>
      </c>
      <c r="E9" s="37">
        <f t="shared" ref="E9:J9" si="0">E4+E5+E6+E7+E8</f>
        <v>595</v>
      </c>
      <c r="F9" s="38">
        <f t="shared" si="0"/>
        <v>90.45</v>
      </c>
      <c r="G9" s="38">
        <f t="shared" si="0"/>
        <v>634.74</v>
      </c>
      <c r="H9" s="38">
        <f t="shared" si="0"/>
        <v>29.46</v>
      </c>
      <c r="I9" s="38">
        <f t="shared" si="0"/>
        <v>13.4</v>
      </c>
      <c r="J9" s="39">
        <f t="shared" si="0"/>
        <v>97.5</v>
      </c>
    </row>
    <row r="10" spans="1:10" ht="39.6" customHeight="1" thickBot="1">
      <c r="A10" s="40" t="s">
        <v>23</v>
      </c>
      <c r="B10" s="41" t="s">
        <v>24</v>
      </c>
      <c r="C10" s="42"/>
      <c r="D10" s="43" t="s">
        <v>27</v>
      </c>
      <c r="E10" s="44">
        <v>200</v>
      </c>
      <c r="F10" s="45">
        <v>18.96</v>
      </c>
      <c r="G10" s="45">
        <v>112.8</v>
      </c>
      <c r="H10" s="45">
        <v>1.85</v>
      </c>
      <c r="I10" s="45">
        <v>6.19</v>
      </c>
      <c r="J10" s="46">
        <v>12.34</v>
      </c>
    </row>
    <row r="11" spans="1:10" ht="53.4" customHeight="1">
      <c r="A11" s="17" t="s">
        <v>29</v>
      </c>
      <c r="B11" s="28" t="s">
        <v>25</v>
      </c>
      <c r="C11" s="18"/>
      <c r="D11" s="12" t="s">
        <v>16</v>
      </c>
      <c r="E11" s="13">
        <v>200</v>
      </c>
      <c r="F11" s="14">
        <v>56.4</v>
      </c>
      <c r="G11" s="15">
        <v>205.31</v>
      </c>
      <c r="H11" s="15">
        <v>11.4</v>
      </c>
      <c r="I11" s="15">
        <v>6.2</v>
      </c>
      <c r="J11" s="16">
        <v>7.6</v>
      </c>
    </row>
    <row r="12" spans="1:10" ht="35.4" customHeight="1">
      <c r="A12" s="17" t="s">
        <v>30</v>
      </c>
      <c r="B12" s="28" t="s">
        <v>17</v>
      </c>
      <c r="C12" s="18"/>
      <c r="D12" s="19" t="s">
        <v>26</v>
      </c>
      <c r="E12" s="20">
        <v>30</v>
      </c>
      <c r="F12" s="21">
        <v>15.55</v>
      </c>
      <c r="G12" s="22">
        <v>133.5</v>
      </c>
      <c r="H12" s="22">
        <v>1.17</v>
      </c>
      <c r="I12" s="22">
        <v>5.4</v>
      </c>
      <c r="J12" s="23">
        <v>19.89</v>
      </c>
    </row>
    <row r="13" spans="1:10" ht="15" thickBot="1">
      <c r="A13" s="17"/>
      <c r="B13" s="28" t="s">
        <v>18</v>
      </c>
      <c r="C13" s="31"/>
      <c r="D13" s="19" t="s">
        <v>19</v>
      </c>
      <c r="E13" s="25">
        <v>35</v>
      </c>
      <c r="F13" s="26">
        <v>2.76</v>
      </c>
      <c r="G13" s="26">
        <v>61.36</v>
      </c>
      <c r="H13" s="26">
        <v>2.4</v>
      </c>
      <c r="I13" s="26">
        <v>0.24</v>
      </c>
      <c r="J13" s="27">
        <v>13.23</v>
      </c>
    </row>
    <row r="14" spans="1:10" ht="27" customHeight="1">
      <c r="A14" s="17"/>
      <c r="B14" s="28" t="s">
        <v>20</v>
      </c>
      <c r="C14" s="18"/>
      <c r="D14" s="19" t="s">
        <v>21</v>
      </c>
      <c r="E14" s="20">
        <v>200</v>
      </c>
      <c r="F14" s="21">
        <v>4.74</v>
      </c>
      <c r="G14" s="22">
        <v>66.64</v>
      </c>
      <c r="H14" s="22">
        <v>0.16</v>
      </c>
      <c r="I14" s="22">
        <v>0</v>
      </c>
      <c r="J14" s="29">
        <v>15</v>
      </c>
    </row>
    <row r="15" spans="1:10" ht="15" thickBot="1">
      <c r="A15" s="17"/>
      <c r="B15" s="28"/>
      <c r="C15" s="18"/>
      <c r="D15" s="32" t="s">
        <v>32</v>
      </c>
      <c r="E15" s="25">
        <v>115</v>
      </c>
      <c r="F15" s="26">
        <v>22.08</v>
      </c>
      <c r="G15" s="33">
        <v>95</v>
      </c>
      <c r="H15" s="33">
        <v>1.5</v>
      </c>
      <c r="I15" s="33">
        <v>0.1</v>
      </c>
      <c r="J15" s="34">
        <v>21.8</v>
      </c>
    </row>
    <row r="16" spans="1:10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>
      <c r="A17" s="17"/>
      <c r="B17" s="47"/>
      <c r="C17" s="47"/>
      <c r="D17" s="48" t="s">
        <v>22</v>
      </c>
      <c r="E17" s="49">
        <f>E10+E11+E12+E13+E14+E15+E16</f>
        <v>780</v>
      </c>
      <c r="F17" s="50">
        <f>F10+F11+F12+F13+F14+F15+F16</f>
        <v>120.49</v>
      </c>
      <c r="G17" s="50">
        <f>G10+G11+G12+G13+G14+G15+G16</f>
        <v>674.61</v>
      </c>
      <c r="H17" s="50">
        <f>H10+H11+H12+H13+H14+H15+H16</f>
        <v>18.48</v>
      </c>
      <c r="I17" s="50">
        <f>I10+I11+I12+I13+I15+I16</f>
        <v>18.13</v>
      </c>
      <c r="J17" s="51">
        <f>J10+J11+J12+J13+J14+J15+J16</f>
        <v>89.86</v>
      </c>
    </row>
    <row r="18" spans="1:10" ht="15" thickBot="1">
      <c r="A18" s="30"/>
      <c r="B18" s="35"/>
      <c r="C18" s="35"/>
      <c r="D18" s="36"/>
      <c r="E18" s="37"/>
      <c r="F18" s="38"/>
      <c r="G18" s="52"/>
      <c r="H18" s="52"/>
      <c r="I18" s="52"/>
      <c r="J18" s="53"/>
    </row>
  </sheetData>
  <pageMargins left="0.70866141732283472" right="0.70866141732283472" top="0.74803149606299213" bottom="0.74803149606299213" header="0.31496062992125984" footer="0.31496062992125984"/>
  <pageSetup paperSize="9" scale="4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tabSelected="1" workbookViewId="0">
      <selection activeCell="L8" sqref="L8"/>
    </sheetView>
  </sheetViews>
  <sheetFormatPr defaultRowHeight="14.4"/>
  <cols>
    <col min="1" max="1" width="19" customWidth="1"/>
    <col min="2" max="2" width="17.88671875" customWidth="1"/>
    <col min="4" max="4" width="51.88671875" customWidth="1"/>
    <col min="5" max="5" width="13.33203125" customWidth="1"/>
    <col min="6" max="6" width="11.77734375" customWidth="1"/>
    <col min="7" max="7" width="12.33203125" customWidth="1"/>
    <col min="8" max="8" width="11.6640625" customWidth="1"/>
    <col min="10" max="10" width="20.109375" customWidth="1"/>
  </cols>
  <sheetData>
    <row r="1" spans="1:10">
      <c r="A1" t="s">
        <v>0</v>
      </c>
      <c r="B1" s="1">
        <v>64</v>
      </c>
      <c r="C1" s="2"/>
      <c r="D1" s="3"/>
      <c r="E1" t="s">
        <v>1</v>
      </c>
      <c r="F1" s="4" t="s">
        <v>36</v>
      </c>
      <c r="I1" t="s">
        <v>3</v>
      </c>
      <c r="J1" s="5" t="s">
        <v>28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4.6" customHeight="1" thickBot="1">
      <c r="A4" s="9" t="s">
        <v>14</v>
      </c>
      <c r="B4" s="10" t="s">
        <v>15</v>
      </c>
      <c r="C4" s="11"/>
      <c r="D4" s="12" t="s">
        <v>37</v>
      </c>
      <c r="E4" s="13">
        <v>210</v>
      </c>
      <c r="F4" s="14">
        <v>26.68</v>
      </c>
      <c r="G4" s="15">
        <v>246.7</v>
      </c>
      <c r="H4" s="15">
        <v>8</v>
      </c>
      <c r="I4" s="15">
        <v>8.3000000000000007</v>
      </c>
      <c r="J4" s="16">
        <v>35.4</v>
      </c>
    </row>
    <row r="5" spans="1:10" ht="26.4" customHeight="1" thickBot="1">
      <c r="A5" s="17" t="s">
        <v>34</v>
      </c>
      <c r="B5" s="10" t="s">
        <v>17</v>
      </c>
      <c r="C5" s="18"/>
      <c r="D5" s="19" t="s">
        <v>32</v>
      </c>
      <c r="E5" s="20">
        <v>115</v>
      </c>
      <c r="F5" s="21">
        <v>22.08</v>
      </c>
      <c r="G5" s="33">
        <v>95</v>
      </c>
      <c r="H5" s="33">
        <v>1.5</v>
      </c>
      <c r="I5" s="33">
        <v>0.1</v>
      </c>
      <c r="J5" s="34">
        <v>21.8</v>
      </c>
    </row>
    <row r="6" spans="1:10" ht="15" thickBot="1">
      <c r="A6" s="17" t="s">
        <v>35</v>
      </c>
      <c r="B6" s="24" t="s">
        <v>18</v>
      </c>
      <c r="C6" s="18"/>
      <c r="D6" s="19" t="s">
        <v>39</v>
      </c>
      <c r="E6" s="25">
        <v>70</v>
      </c>
      <c r="F6" s="26">
        <v>32.6</v>
      </c>
      <c r="G6" s="26">
        <v>206.4</v>
      </c>
      <c r="H6" s="26">
        <v>19.8</v>
      </c>
      <c r="I6" s="26">
        <v>5</v>
      </c>
      <c r="J6" s="27">
        <v>19.3</v>
      </c>
    </row>
    <row r="7" spans="1:10" ht="24" customHeight="1">
      <c r="A7" s="17"/>
      <c r="B7" s="28" t="s">
        <v>20</v>
      </c>
      <c r="C7" s="18"/>
      <c r="D7" s="19" t="s">
        <v>38</v>
      </c>
      <c r="E7" s="20">
        <v>200</v>
      </c>
      <c r="F7" s="21">
        <v>9.09</v>
      </c>
      <c r="G7" s="22">
        <v>86.64</v>
      </c>
      <c r="H7" s="22">
        <v>0.16</v>
      </c>
      <c r="I7" s="22">
        <v>0</v>
      </c>
      <c r="J7" s="29">
        <v>21</v>
      </c>
    </row>
    <row r="8" spans="1:10" ht="15" thickBot="1">
      <c r="A8" s="30"/>
      <c r="B8" s="31"/>
      <c r="C8" s="31"/>
      <c r="D8" s="32"/>
      <c r="E8" s="25"/>
      <c r="F8" s="26"/>
      <c r="G8" s="33"/>
      <c r="H8" s="33"/>
      <c r="I8" s="33"/>
      <c r="J8" s="34"/>
    </row>
    <row r="9" spans="1:10" ht="15" thickBot="1">
      <c r="A9" s="30"/>
      <c r="B9" s="35"/>
      <c r="C9" s="35"/>
      <c r="D9" s="36" t="s">
        <v>22</v>
      </c>
      <c r="E9" s="37">
        <f t="shared" ref="E9:J9" si="0">E4+E5+E6+E7+E8</f>
        <v>595</v>
      </c>
      <c r="F9" s="38">
        <f t="shared" si="0"/>
        <v>90.45</v>
      </c>
      <c r="G9" s="38">
        <f t="shared" si="0"/>
        <v>634.74</v>
      </c>
      <c r="H9" s="38">
        <f t="shared" si="0"/>
        <v>29.46</v>
      </c>
      <c r="I9" s="38">
        <f t="shared" si="0"/>
        <v>13.4</v>
      </c>
      <c r="J9" s="39">
        <f t="shared" si="0"/>
        <v>97.5</v>
      </c>
    </row>
    <row r="10" spans="1:10" ht="39.6" customHeight="1" thickBot="1">
      <c r="A10" s="40" t="s">
        <v>23</v>
      </c>
      <c r="B10" s="41" t="s">
        <v>24</v>
      </c>
      <c r="C10" s="42"/>
      <c r="D10" s="43" t="s">
        <v>27</v>
      </c>
      <c r="E10" s="44">
        <v>200</v>
      </c>
      <c r="F10" s="45">
        <v>18.96</v>
      </c>
      <c r="G10" s="45">
        <v>112.8</v>
      </c>
      <c r="H10" s="45">
        <v>1.85</v>
      </c>
      <c r="I10" s="45">
        <v>6.19</v>
      </c>
      <c r="J10" s="46">
        <v>12.34</v>
      </c>
    </row>
    <row r="11" spans="1:10" ht="53.4" customHeight="1">
      <c r="A11" s="17" t="s">
        <v>34</v>
      </c>
      <c r="B11" s="28" t="s">
        <v>25</v>
      </c>
      <c r="C11" s="18"/>
      <c r="D11" s="12" t="s">
        <v>16</v>
      </c>
      <c r="E11" s="13">
        <v>200</v>
      </c>
      <c r="F11" s="14">
        <v>56.4</v>
      </c>
      <c r="G11" s="15">
        <v>205.31</v>
      </c>
      <c r="H11" s="15">
        <v>11.4</v>
      </c>
      <c r="I11" s="15">
        <v>6.2</v>
      </c>
      <c r="J11" s="16">
        <v>7.6</v>
      </c>
    </row>
    <row r="12" spans="1:10" ht="35.4" customHeight="1">
      <c r="A12" s="17" t="s">
        <v>35</v>
      </c>
      <c r="B12" s="28" t="s">
        <v>17</v>
      </c>
      <c r="C12" s="18"/>
      <c r="D12" s="19" t="s">
        <v>26</v>
      </c>
      <c r="E12" s="20">
        <v>30</v>
      </c>
      <c r="F12" s="21">
        <v>15.55</v>
      </c>
      <c r="G12" s="22">
        <v>133.5</v>
      </c>
      <c r="H12" s="22">
        <v>1.17</v>
      </c>
      <c r="I12" s="22">
        <v>5.4</v>
      </c>
      <c r="J12" s="23">
        <v>19.89</v>
      </c>
    </row>
    <row r="13" spans="1:10" ht="15" thickBot="1">
      <c r="A13" s="17"/>
      <c r="B13" s="28" t="s">
        <v>18</v>
      </c>
      <c r="C13" s="31"/>
      <c r="D13" s="19" t="s">
        <v>19</v>
      </c>
      <c r="E13" s="25">
        <v>35</v>
      </c>
      <c r="F13" s="26">
        <v>2.76</v>
      </c>
      <c r="G13" s="26">
        <v>61.36</v>
      </c>
      <c r="H13" s="26">
        <v>2.4</v>
      </c>
      <c r="I13" s="26">
        <v>0.24</v>
      </c>
      <c r="J13" s="27">
        <v>13.23</v>
      </c>
    </row>
    <row r="14" spans="1:10" ht="27" customHeight="1">
      <c r="A14" s="17"/>
      <c r="B14" s="28" t="s">
        <v>20</v>
      </c>
      <c r="C14" s="18"/>
      <c r="D14" s="19" t="s">
        <v>21</v>
      </c>
      <c r="E14" s="20">
        <v>200</v>
      </c>
      <c r="F14" s="21">
        <v>4.74</v>
      </c>
      <c r="G14" s="22">
        <v>66.64</v>
      </c>
      <c r="H14" s="22">
        <v>0.16</v>
      </c>
      <c r="I14" s="22">
        <v>0</v>
      </c>
      <c r="J14" s="29">
        <v>15</v>
      </c>
    </row>
    <row r="15" spans="1:10" ht="15" thickBot="1">
      <c r="A15" s="17"/>
      <c r="B15" s="28"/>
      <c r="C15" s="18"/>
      <c r="D15" s="32" t="s">
        <v>32</v>
      </c>
      <c r="E15" s="25">
        <v>115</v>
      </c>
      <c r="F15" s="26">
        <v>22.08</v>
      </c>
      <c r="G15" s="33">
        <v>95</v>
      </c>
      <c r="H15" s="33">
        <v>1.5</v>
      </c>
      <c r="I15" s="33">
        <v>0.1</v>
      </c>
      <c r="J15" s="34">
        <v>21.8</v>
      </c>
    </row>
    <row r="16" spans="1:10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>
      <c r="A17" s="17"/>
      <c r="B17" s="47"/>
      <c r="C17" s="47"/>
      <c r="D17" s="48" t="s">
        <v>22</v>
      </c>
      <c r="E17" s="49">
        <f>E10+E11+E12+E13+E14+E15+E16</f>
        <v>780</v>
      </c>
      <c r="F17" s="50">
        <f>F10+F11+F12+F13+F14+F15+F16</f>
        <v>120.49</v>
      </c>
      <c r="G17" s="50">
        <f>G10+G11+G12+G13+G14+G15+G16</f>
        <v>674.61</v>
      </c>
      <c r="H17" s="50">
        <f>H10+H11+H12+H13+H14+H15+H16</f>
        <v>18.48</v>
      </c>
      <c r="I17" s="50">
        <f>I10+I11+I12+I13+I15+I16</f>
        <v>18.13</v>
      </c>
      <c r="J17" s="51">
        <f>J10+J11+J12+J13+J14+J15+J16</f>
        <v>89.86</v>
      </c>
    </row>
    <row r="18" spans="1:10" ht="15" thickBot="1">
      <c r="A18" s="30"/>
      <c r="B18" s="35"/>
      <c r="C18" s="35"/>
      <c r="D18" s="36"/>
      <c r="E18" s="37"/>
      <c r="F18" s="38"/>
      <c r="G18" s="52"/>
      <c r="H18" s="52"/>
      <c r="I18" s="52"/>
      <c r="J18" s="53"/>
    </row>
  </sheetData>
  <pageMargins left="0.70866141732283472" right="0.70866141732283472" top="0.74803149606299213" bottom="0.74803149606299213" header="0.31496062992125984" footer="0.31496062992125984"/>
  <pageSetup paperSize="9" scale="4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2024-10-09T07:19:15Z</dcterms:modified>
</cp:coreProperties>
</file>