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7" i="2"/>
  <c r="I17"/>
  <c r="H17"/>
  <c r="G17"/>
  <c r="F17"/>
  <c r="E17"/>
  <c r="J9"/>
  <c r="I9"/>
  <c r="H9"/>
  <c r="G9"/>
  <c r="F9"/>
  <c r="E9"/>
  <c r="E17" i="1"/>
  <c r="F17"/>
  <c r="J17"/>
  <c r="I17"/>
  <c r="H17"/>
  <c r="G17"/>
  <c r="J9"/>
  <c r="I9"/>
  <c r="H9"/>
  <c r="G9"/>
  <c r="F9"/>
  <c r="E9"/>
</calcChain>
</file>

<file path=xl/sharedStrings.xml><?xml version="1.0" encoding="utf-8"?>
<sst xmlns="http://schemas.openxmlformats.org/spreadsheetml/2006/main" count="78" uniqueCount="37">
  <si>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</si>
  <si>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</si>
  <si>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</si>
  <si>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</si>
  <si>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</si>
  <si>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</si>
  <si>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</si>
  <si>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</si>
  <si>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</si>
  <si>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</si>
  <si>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</si>
  <si>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</si>
  <si>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</si>
  <si>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</si>
  <si>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</si>
  <si>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</si>
  <si>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</si>
  <si>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</si>
  <si>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 за прием;</t>
  </si>
  <si>
    <t>первое</t>
  </si>
  <si>
    <t>суп щи (мясо говядина,картофель,капуста свежая,морковь,лук,масло сливочное.)</t>
  </si>
  <si>
    <t>гарнир</t>
  </si>
  <si>
    <t>хлеб 1 сорт</t>
  </si>
  <si>
    <t>1-4 классы</t>
  </si>
  <si>
    <t>бесплатное питание</t>
  </si>
  <si>
    <t>каша "рисовая" молочная (молоко 3,2%,крупа рис,сахар,соль,масло сливочное)</t>
  </si>
  <si>
    <t>какао на молоке(молоко 3,2%,какао порошок,сахар)</t>
  </si>
  <si>
    <t>горячий бутерброд с сыром (батон, масло сливочное ,сыр)40/10/20.</t>
  </si>
  <si>
    <t>яйцо отварное</t>
  </si>
  <si>
    <t>кисель с отваром каркадэ(каркадэ,сахар,крахмал)</t>
  </si>
  <si>
    <t>яблоко</t>
  </si>
  <si>
    <t>рулет мясной с яйцом  (мясо говядина,мясо свинина,яйцо,лук,масло растительное,соль,хлеб)90/20</t>
  </si>
  <si>
    <t>гречка отварная рассыпчатая(гречка,соль,масло сливочное)</t>
  </si>
  <si>
    <t>5-11 классы</t>
  </si>
  <si>
    <t>льготное питание</t>
  </si>
  <si>
    <t>печенье</t>
  </si>
  <si>
    <t>рулет мясной с яйцом  (мясо говядина,мясо свинина,яйцо,лук,масло растительное,соль,хлеб)100/20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</si>
</sst>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 wrapText="1"/>
      <protection locked="0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2" fontId="0" fillId="0" borderId="13" xfId="1" applyNumberFormat="1" applyFont="1" applyFill="1" applyBorder="1" applyAlignment="1">
      <alignment horizontal="center" vertical="center" wrapText="1"/>
    </xf>
    <xf numFmtId="2" fontId="0" fillId="0" borderId="14" xfId="1" applyNumberFormat="1" applyFont="1" applyFill="1" applyBorder="1" applyAlignment="1">
      <alignment horizontal="center" vertical="center" wrapText="1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 wrapText="1"/>
      <protection locked="0"/>
    </xf>
    <xf numFmtId="1" fontId="2" fillId="0" borderId="21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>
        <v>45579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/>
      <c r="D4" s="12" t="s">
        <v>25</v>
      </c>
      <c r="E4" s="13">
        <v>180</v>
      </c>
      <c r="F4" s="14">
        <v>20.5</v>
      </c>
      <c r="G4" s="15">
        <v>189.11</v>
      </c>
      <c r="H4" s="15">
        <v>4.6100000000000003</v>
      </c>
      <c r="I4" s="15">
        <v>6.03</v>
      </c>
      <c r="J4" s="16">
        <v>29.34</v>
      </c>
    </row>
    <row r="5" spans="1:12" ht="38.4" customHeight="1">
      <c r="A5" s="17" t="s">
        <v>23</v>
      </c>
      <c r="B5" s="10" t="s">
        <v>16</v>
      </c>
      <c r="C5" s="18"/>
      <c r="D5" s="19" t="s">
        <v>27</v>
      </c>
      <c r="E5" s="20">
        <v>70</v>
      </c>
      <c r="F5" s="21">
        <v>37.04</v>
      </c>
      <c r="G5">
        <v>240</v>
      </c>
      <c r="H5">
        <v>8.2799999999999994</v>
      </c>
      <c r="I5">
        <v>13.05</v>
      </c>
      <c r="J5">
        <v>21.33</v>
      </c>
    </row>
    <row r="6" spans="1:12" ht="37.200000000000003" customHeight="1" thickBot="1">
      <c r="A6" s="17" t="s">
        <v>24</v>
      </c>
      <c r="B6" s="22" t="s">
        <v>17</v>
      </c>
      <c r="C6" s="18"/>
      <c r="D6" s="19" t="s">
        <v>26</v>
      </c>
      <c r="E6" s="23">
        <v>200</v>
      </c>
      <c r="F6" s="24">
        <v>18.73</v>
      </c>
      <c r="G6" s="25">
        <v>153.91999999999999</v>
      </c>
      <c r="H6" s="26">
        <v>3.77</v>
      </c>
      <c r="I6" s="26">
        <v>3.93</v>
      </c>
      <c r="J6" s="26">
        <v>25.95</v>
      </c>
    </row>
    <row r="7" spans="1:12" ht="28.2" customHeight="1">
      <c r="A7" s="17"/>
      <c r="B7" s="27"/>
      <c r="C7" s="18"/>
      <c r="D7" s="19" t="s">
        <v>28</v>
      </c>
      <c r="E7" s="20">
        <v>50</v>
      </c>
      <c r="F7" s="21">
        <v>13.84</v>
      </c>
      <c r="G7" s="28">
        <v>95.4</v>
      </c>
      <c r="H7" s="28">
        <v>7.8</v>
      </c>
      <c r="I7" s="28">
        <v>7.2</v>
      </c>
      <c r="J7" s="29">
        <v>0.42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18</v>
      </c>
      <c r="E9" s="37">
        <f>E4+E5+E6+E7</f>
        <v>500</v>
      </c>
      <c r="F9" s="38">
        <f>SUM(F4:F8)</f>
        <v>90.11</v>
      </c>
      <c r="G9" s="38">
        <f t="shared" ref="G9:J9" si="0">G4+G5+G6+G7+G8</f>
        <v>678.43</v>
      </c>
      <c r="H9" s="38">
        <f t="shared" si="0"/>
        <v>24.46</v>
      </c>
      <c r="I9" s="38">
        <f t="shared" si="0"/>
        <v>30.21</v>
      </c>
      <c r="J9" s="39">
        <f t="shared" si="0"/>
        <v>77.040000000000006</v>
      </c>
    </row>
    <row r="10" spans="1:12" ht="45" customHeight="1" thickBot="1">
      <c r="A10" s="40"/>
      <c r="B10" s="41" t="s">
        <v>19</v>
      </c>
      <c r="C10" s="42"/>
      <c r="D10" s="43" t="s">
        <v>20</v>
      </c>
      <c r="E10" s="44">
        <v>200</v>
      </c>
      <c r="F10" s="45">
        <v>20.7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" customHeight="1" thickBot="1">
      <c r="A11" s="17" t="s">
        <v>23</v>
      </c>
      <c r="B11" s="10" t="s">
        <v>15</v>
      </c>
      <c r="C11" s="11"/>
      <c r="D11" s="12" t="s">
        <v>31</v>
      </c>
      <c r="E11" s="13">
        <v>110</v>
      </c>
      <c r="F11" s="14">
        <v>61.2</v>
      </c>
      <c r="G11" s="49">
        <v>152.9</v>
      </c>
      <c r="H11" s="50">
        <v>14.3</v>
      </c>
      <c r="I11" s="50">
        <v>8.6</v>
      </c>
      <c r="J11" s="50">
        <v>4.2</v>
      </c>
    </row>
    <row r="12" spans="1:12">
      <c r="A12" s="17" t="s">
        <v>24</v>
      </c>
      <c r="B12" s="10" t="s">
        <v>21</v>
      </c>
      <c r="C12" s="18"/>
      <c r="D12" s="19" t="s">
        <v>32</v>
      </c>
      <c r="E12" s="20">
        <v>170</v>
      </c>
      <c r="F12" s="21">
        <v>10.71</v>
      </c>
      <c r="G12" s="28">
        <v>263.83</v>
      </c>
      <c r="H12" s="28">
        <v>8.73</v>
      </c>
      <c r="I12" s="28">
        <v>5.43</v>
      </c>
      <c r="J12" s="51">
        <v>45</v>
      </c>
    </row>
    <row r="13" spans="1:12" ht="15" thickBot="1">
      <c r="A13" s="17"/>
      <c r="B13" s="22" t="s">
        <v>16</v>
      </c>
      <c r="C13" s="18"/>
      <c r="D13" s="19" t="s">
        <v>22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52">
        <v>14.1</v>
      </c>
    </row>
    <row r="14" spans="1:12" ht="34.799999999999997" customHeight="1">
      <c r="A14" s="17"/>
      <c r="B14" s="27" t="s">
        <v>17</v>
      </c>
      <c r="C14" s="18"/>
      <c r="D14" s="19" t="s">
        <v>29</v>
      </c>
      <c r="E14" s="20">
        <v>200</v>
      </c>
      <c r="F14" s="21">
        <v>7.66</v>
      </c>
      <c r="G14" s="28">
        <v>116.19</v>
      </c>
      <c r="H14" s="28">
        <v>1.36</v>
      </c>
      <c r="I14" s="28">
        <v>0</v>
      </c>
      <c r="J14" s="29">
        <v>29.02</v>
      </c>
    </row>
    <row r="15" spans="1:12" ht="15" thickBot="1">
      <c r="A15" s="17"/>
      <c r="B15" s="31"/>
      <c r="C15" s="31"/>
      <c r="D15" s="32" t="s">
        <v>30</v>
      </c>
      <c r="E15" s="23">
        <v>100</v>
      </c>
      <c r="F15" s="24">
        <v>17.399999999999999</v>
      </c>
      <c r="G15" s="33">
        <v>46</v>
      </c>
      <c r="H15" s="33">
        <v>0</v>
      </c>
      <c r="I15" s="33">
        <v>0</v>
      </c>
      <c r="J15" s="34">
        <v>11.5</v>
      </c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18</v>
      </c>
      <c r="E17" s="56">
        <f>SUM(E10:E15)</f>
        <v>810</v>
      </c>
      <c r="F17" s="57">
        <f>SUM(F10:F15)</f>
        <v>120.51000000000002</v>
      </c>
      <c r="G17" s="57">
        <f t="shared" ref="G17:J17" si="1">G10+G11+G12+G13+G14</f>
        <v>709.75</v>
      </c>
      <c r="H17" s="57">
        <f t="shared" si="1"/>
        <v>28.740000000000002</v>
      </c>
      <c r="I17" s="57">
        <f t="shared" si="1"/>
        <v>20.66</v>
      </c>
      <c r="J17" s="57">
        <f t="shared" si="1"/>
        <v>102.96</v>
      </c>
    </row>
    <row r="18" spans="1:10" ht="15" thickBot="1">
      <c r="A18" s="30"/>
      <c r="B18" s="35"/>
      <c r="C18" s="35"/>
      <c r="D18" s="36"/>
      <c r="E18" s="37"/>
      <c r="F18" s="38"/>
      <c r="G18" s="58"/>
      <c r="H18" s="58"/>
      <c r="I18" s="58"/>
      <c r="J18" s="59"/>
    </row>
  </sheetData>
  <pageMargins left="0.70866141732283472" right="0.70866141732283472" top="0.74803149606299213" bottom="0.74803149606299213" header="0.31496062992125984" footer="0.31496062992125984"/>
  <pageSetup paperSize="9" scale="4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F11" sqref="F10:F1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>
        <v>45579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/>
      <c r="D4" s="12" t="s">
        <v>25</v>
      </c>
      <c r="E4" s="13">
        <v>250</v>
      </c>
      <c r="F4" s="14">
        <v>28.47</v>
      </c>
      <c r="G4" s="15">
        <v>262.64999999999998</v>
      </c>
      <c r="H4" s="15">
        <v>6.4</v>
      </c>
      <c r="I4" s="15">
        <v>8.3699999999999992</v>
      </c>
      <c r="J4" s="16">
        <v>40.75</v>
      </c>
    </row>
    <row r="5" spans="1:12" ht="38.4" customHeight="1">
      <c r="A5" s="17" t="s">
        <v>33</v>
      </c>
      <c r="B5" s="10" t="s">
        <v>16</v>
      </c>
      <c r="C5" s="18"/>
      <c r="D5" s="19" t="s">
        <v>27</v>
      </c>
      <c r="E5" s="20">
        <v>70</v>
      </c>
      <c r="F5" s="21">
        <v>37.04</v>
      </c>
      <c r="G5">
        <v>240</v>
      </c>
      <c r="H5">
        <v>8.2799999999999994</v>
      </c>
      <c r="I5">
        <v>13.05</v>
      </c>
      <c r="J5">
        <v>21.33</v>
      </c>
    </row>
    <row r="6" spans="1:12" ht="37.200000000000003" customHeight="1" thickBot="1">
      <c r="A6" s="17" t="s">
        <v>34</v>
      </c>
      <c r="B6" s="22" t="s">
        <v>17</v>
      </c>
      <c r="C6" s="18"/>
      <c r="D6" s="19" t="s">
        <v>26</v>
      </c>
      <c r="E6" s="23">
        <v>200</v>
      </c>
      <c r="F6" s="24">
        <v>18.73</v>
      </c>
      <c r="G6" s="25">
        <v>153.91999999999999</v>
      </c>
      <c r="H6" s="26">
        <v>3.77</v>
      </c>
      <c r="I6" s="26">
        <v>3.93</v>
      </c>
      <c r="J6" s="26">
        <v>25.95</v>
      </c>
    </row>
    <row r="7" spans="1:12" ht="28.2" customHeight="1">
      <c r="A7" s="17"/>
      <c r="B7" s="27"/>
      <c r="C7" s="18"/>
      <c r="D7" s="19" t="s">
        <v>35</v>
      </c>
      <c r="E7" s="20">
        <v>35</v>
      </c>
      <c r="F7" s="21">
        <v>6.38</v>
      </c>
      <c r="G7" s="28">
        <v>180</v>
      </c>
      <c r="H7" s="28">
        <v>2.25</v>
      </c>
      <c r="I7" s="28">
        <v>3.6</v>
      </c>
      <c r="J7" s="29">
        <v>31.65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18</v>
      </c>
      <c r="E9" s="37">
        <f>E4+E5+E6+E7</f>
        <v>555</v>
      </c>
      <c r="F9" s="38">
        <f>SUM(F4:F8)</f>
        <v>90.61999999999999</v>
      </c>
      <c r="G9" s="38">
        <f t="shared" ref="G9:J9" si="0">G4+G5+G6+G7+G8</f>
        <v>836.56999999999994</v>
      </c>
      <c r="H9" s="38">
        <f t="shared" si="0"/>
        <v>20.7</v>
      </c>
      <c r="I9" s="38">
        <f t="shared" si="0"/>
        <v>28.950000000000003</v>
      </c>
      <c r="J9" s="39">
        <f t="shared" si="0"/>
        <v>119.68</v>
      </c>
    </row>
    <row r="10" spans="1:12" ht="45" customHeight="1" thickBot="1">
      <c r="A10" s="40"/>
      <c r="B10" s="41" t="s">
        <v>19</v>
      </c>
      <c r="C10" s="42"/>
      <c r="D10" s="43" t="s">
        <v>20</v>
      </c>
      <c r="E10" s="44">
        <v>250</v>
      </c>
      <c r="F10" s="45">
        <v>25.87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" customHeight="1" thickBot="1">
      <c r="A11" s="17" t="s">
        <v>33</v>
      </c>
      <c r="B11" s="10" t="s">
        <v>15</v>
      </c>
      <c r="C11" s="11"/>
      <c r="D11" s="12" t="s">
        <v>36</v>
      </c>
      <c r="E11" s="13">
        <v>120</v>
      </c>
      <c r="F11" s="14">
        <v>66.760000000000005</v>
      </c>
      <c r="G11" s="49">
        <v>166.8</v>
      </c>
      <c r="H11" s="50">
        <v>15.6</v>
      </c>
      <c r="I11" s="50">
        <v>9.3800000000000008</v>
      </c>
      <c r="J11" s="50">
        <v>5.54</v>
      </c>
    </row>
    <row r="12" spans="1:12">
      <c r="A12" s="17" t="s">
        <v>34</v>
      </c>
      <c r="B12" s="10" t="s">
        <v>21</v>
      </c>
      <c r="C12" s="18"/>
      <c r="D12" s="19" t="s">
        <v>32</v>
      </c>
      <c r="E12" s="20">
        <v>170</v>
      </c>
      <c r="F12" s="21">
        <v>10.71</v>
      </c>
      <c r="G12" s="28">
        <v>263.83</v>
      </c>
      <c r="H12" s="28">
        <v>8.73</v>
      </c>
      <c r="I12" s="28">
        <v>5.43</v>
      </c>
      <c r="J12" s="51">
        <v>45</v>
      </c>
    </row>
    <row r="13" spans="1:12" ht="15" thickBot="1">
      <c r="A13" s="17"/>
      <c r="B13" s="22" t="s">
        <v>16</v>
      </c>
      <c r="C13" s="18"/>
      <c r="D13" s="19" t="s">
        <v>22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52">
        <v>14.1</v>
      </c>
    </row>
    <row r="14" spans="1:12" ht="34.799999999999997" customHeight="1">
      <c r="A14" s="17"/>
      <c r="B14" s="27" t="s">
        <v>17</v>
      </c>
      <c r="C14" s="18"/>
      <c r="D14" s="19" t="s">
        <v>29</v>
      </c>
      <c r="E14" s="20">
        <v>200</v>
      </c>
      <c r="F14" s="21">
        <v>7.66</v>
      </c>
      <c r="G14" s="28">
        <v>116.19</v>
      </c>
      <c r="H14" s="28">
        <v>1.36</v>
      </c>
      <c r="I14" s="28">
        <v>0</v>
      </c>
      <c r="J14" s="29">
        <v>29.02</v>
      </c>
    </row>
    <row r="15" spans="1:12" ht="15" thickBot="1">
      <c r="A15" s="17"/>
      <c r="B15" s="31"/>
      <c r="C15" s="31"/>
      <c r="D15" s="19" t="s">
        <v>35</v>
      </c>
      <c r="E15" s="20">
        <v>35</v>
      </c>
      <c r="F15" s="21">
        <v>6.38</v>
      </c>
      <c r="G15" s="28">
        <v>180</v>
      </c>
      <c r="H15" s="28">
        <v>2.25</v>
      </c>
      <c r="I15" s="28">
        <v>3.6</v>
      </c>
      <c r="J15" s="29">
        <v>31.65</v>
      </c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18</v>
      </c>
      <c r="E17" s="56">
        <f>SUM(E10:E15)</f>
        <v>805</v>
      </c>
      <c r="F17" s="57">
        <f>SUM(F10:F15)</f>
        <v>120.22</v>
      </c>
      <c r="G17" s="57">
        <f t="shared" ref="G17:J17" si="1">G10+G11+G12+G13+G14</f>
        <v>723.65000000000009</v>
      </c>
      <c r="H17" s="57">
        <f t="shared" si="1"/>
        <v>30.04</v>
      </c>
      <c r="I17" s="57">
        <f t="shared" si="1"/>
        <v>21.44</v>
      </c>
      <c r="J17" s="57">
        <f t="shared" si="1"/>
        <v>104.3</v>
      </c>
    </row>
    <row r="18" spans="1:10" ht="15" thickBot="1">
      <c r="A18" s="30"/>
      <c r="B18" s="35"/>
      <c r="C18" s="35"/>
      <c r="D18" s="36"/>
      <c r="E18" s="37"/>
      <c r="F18" s="38"/>
      <c r="G18" s="58"/>
      <c r="H18" s="58"/>
      <c r="I18" s="58"/>
      <c r="J18" s="59"/>
    </row>
  </sheetData>
  <pageMargins left="0.70866141732283472" right="0.70866141732283472" top="0.74803149606299213" bottom="0.74803149606299213" header="0.31496062992125984" footer="0.31496062992125984"/>
  <pageSetup paperSize="9" scale="4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2024-10-09T06:12:39Z</dcterms:modified>
</cp:coreProperties>
</file>