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9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7" i="1" l="1"/>
  <c r="J31" i="1" l="1"/>
  <c r="I31" i="1"/>
  <c r="H31" i="1"/>
  <c r="G31" i="1"/>
  <c r="F31" i="1"/>
  <c r="J26" i="1"/>
  <c r="I26" i="1"/>
  <c r="H26" i="1"/>
  <c r="G26" i="1"/>
  <c r="G17" i="1" l="1"/>
  <c r="H17" i="1"/>
  <c r="I17" i="1"/>
  <c r="J17" i="1"/>
  <c r="F32" i="1"/>
  <c r="I32" i="1" l="1"/>
  <c r="G32" i="1"/>
  <c r="J32" i="1"/>
  <c r="H32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<sst xmlns="http://schemas.openxmlformats.org/spreadsheetml/2006/main" count="45" uniqueCount="44">
  <si>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</si>
  <si>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</si>
  <si>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</si>
  <si>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</si>
  <si>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</si>
  <si>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</si>
  <si>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</si>
  <si>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</si>
  <si>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</si>
  <si>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</si>
  <si>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</si>
  <si>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</si>
  <si>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</si>
  <si>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</si>
  <si>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</si>
  <si>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</si>
  <si>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</si>
  <si>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</si>
  <si>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</si>
  <si>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</si>
  <si>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</t>
  </si>
  <si>
    <t xml:space="preserve">ИТОГО ЗАВТРАК </t>
  </si>
  <si>
    <t>ИТОГО ОБЕД</t>
  </si>
  <si>
    <t>ВСЕГО</t>
  </si>
  <si>
    <t>Полдник</t>
  </si>
  <si>
    <t>ИТОГО полдник</t>
  </si>
  <si>
    <t xml:space="preserve">Утверждаю: Директор </t>
  </si>
  <si>
    <t>-</t>
  </si>
  <si>
    <t>3 блюдо</t>
  </si>
  <si>
    <t>Бутерброд ( сыр+ масло)</t>
  </si>
  <si>
    <t>Чай с сахаром</t>
  </si>
  <si>
    <t>Котлеты говяжьи</t>
  </si>
  <si>
    <t>Каша рисовая</t>
  </si>
  <si>
    <t>Чай с сахаром +лимон</t>
  </si>
  <si>
    <t>Зефир</t>
  </si>
  <si>
    <t>Суп с макаронными изделиями</t>
  </si>
  <si>
    <t>Гречка отварная</t>
  </si>
  <si>
    <t>200\10</t>
  </si>
  <si>
    <t>Хлеб пшеничный йодир.</t>
  </si>
  <si>
    <t xml:space="preserve">Чай </t>
  </si>
  <si>
    <t>Ватрушка с повидлом</t>
  </si>
  <si>
    <t>МАОУ СОШ №64 г.Улан-Удэ ( 5-11класс)</t>
  </si>
  <si>
    <t>Куприянова С.И.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</si>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</sst>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/>
    <xf numFmtId="0" fontId="0" fillId="2" borderId="18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left" wrapText="1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1" fillId="0" borderId="1" xfId="0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H1" t="s">
        <v>26</v>
      </c>
    </row>
    <row r="2" spans="1:11" ht="7.5" customHeight="1" x14ac:dyDescent="0.25"/>
    <row r="3" spans="1:11" x14ac:dyDescent="0.25">
      <c r="H3" t="s">
        <v>42</v>
      </c>
    </row>
    <row r="7" spans="1:11" x14ac:dyDescent="0.25">
      <c r="A7" s="2" t="s">
        <v>0</v>
      </c>
      <c r="B7" s="54" t="s">
        <v>41</v>
      </c>
      <c r="C7" s="55"/>
      <c r="D7" s="56"/>
      <c r="E7" s="2" t="s">
        <v>16</v>
      </c>
      <c r="F7" s="3" t="s">
        <v>20</v>
      </c>
      <c r="G7" s="2"/>
      <c r="H7" s="2"/>
      <c r="I7" s="2" t="s">
        <v>43</v>
      </c>
      <c r="J7" s="4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ht="15.75" thickBot="1" x14ac:dyDescent="0.3">
      <c r="A9" s="5" t="s">
        <v>1</v>
      </c>
      <c r="B9" s="6" t="s">
        <v>2</v>
      </c>
      <c r="C9" s="6" t="s">
        <v>18</v>
      </c>
      <c r="D9" s="6" t="s">
        <v>3</v>
      </c>
      <c r="E9" s="6" t="s">
        <v>19</v>
      </c>
      <c r="F9" s="6" t="s">
        <v>4</v>
      </c>
      <c r="G9" s="6" t="s">
        <v>5</v>
      </c>
      <c r="H9" s="6" t="s">
        <v>6</v>
      </c>
      <c r="I9" s="6" t="s">
        <v>7</v>
      </c>
      <c r="J9" s="7" t="s">
        <v>8</v>
      </c>
    </row>
    <row r="10" spans="1:11" x14ac:dyDescent="0.25">
      <c r="A10" s="8" t="s">
        <v>9</v>
      </c>
      <c r="B10" s="1" t="s">
        <v>10</v>
      </c>
      <c r="C10" s="9">
        <v>84</v>
      </c>
      <c r="D10" s="10" t="s">
        <v>32</v>
      </c>
      <c r="E10" s="43">
        <v>250</v>
      </c>
      <c r="F10" s="12">
        <v>30.72</v>
      </c>
      <c r="G10" s="44">
        <v>201.66</v>
      </c>
      <c r="H10" s="12">
        <v>5.21</v>
      </c>
      <c r="I10" s="12">
        <v>7</v>
      </c>
      <c r="J10" s="13">
        <v>30.01</v>
      </c>
    </row>
    <row r="11" spans="1:11" x14ac:dyDescent="0.25">
      <c r="A11" s="14"/>
      <c r="B11" s="15" t="s">
        <v>11</v>
      </c>
      <c r="C11" s="16">
        <v>300</v>
      </c>
      <c r="D11" s="17" t="s">
        <v>33</v>
      </c>
      <c r="E11" s="18">
        <v>200</v>
      </c>
      <c r="F11" s="19">
        <v>5.4</v>
      </c>
      <c r="G11" s="19">
        <v>52.22</v>
      </c>
      <c r="H11" s="19">
        <v>0.04</v>
      </c>
      <c r="I11" s="19">
        <v>0.05</v>
      </c>
      <c r="J11" s="20">
        <v>13.47</v>
      </c>
    </row>
    <row r="12" spans="1:11" ht="15.75" thickBot="1" x14ac:dyDescent="0.3">
      <c r="A12" s="14"/>
      <c r="B12" s="15" t="s">
        <v>17</v>
      </c>
      <c r="C12" s="16">
        <v>3</v>
      </c>
      <c r="D12" s="17" t="s">
        <v>29</v>
      </c>
      <c r="E12" s="18">
        <v>90</v>
      </c>
      <c r="F12" s="19">
        <v>38.72</v>
      </c>
      <c r="G12" s="19">
        <v>381.2</v>
      </c>
      <c r="H12" s="19">
        <v>31.32</v>
      </c>
      <c r="I12" s="19">
        <v>15.75</v>
      </c>
      <c r="J12" s="20">
        <v>50.48</v>
      </c>
      <c r="K12" s="45"/>
    </row>
    <row r="13" spans="1:11" x14ac:dyDescent="0.25">
      <c r="A13" s="14"/>
      <c r="B13" s="16"/>
      <c r="C13" s="16" t="s">
        <v>27</v>
      </c>
      <c r="D13" s="10" t="s">
        <v>34</v>
      </c>
      <c r="E13" s="21">
        <v>45</v>
      </c>
      <c r="F13" s="19">
        <v>15.16</v>
      </c>
      <c r="G13" s="19">
        <v>121.54</v>
      </c>
      <c r="H13" s="19">
        <v>0.68</v>
      </c>
      <c r="I13" s="19">
        <v>7.0000000000000007E-2</v>
      </c>
      <c r="J13" s="20">
        <v>31.07</v>
      </c>
    </row>
    <row r="14" spans="1:11" ht="15.75" thickBot="1" x14ac:dyDescent="0.3">
      <c r="A14" s="22"/>
      <c r="B14" s="23"/>
      <c r="C14" s="23"/>
      <c r="D14" s="24"/>
      <c r="E14" s="25"/>
      <c r="F14" s="26"/>
      <c r="G14" s="26"/>
      <c r="H14" s="26"/>
      <c r="I14" s="26"/>
      <c r="J14" s="27"/>
    </row>
    <row r="15" spans="1:11" x14ac:dyDescent="0.25">
      <c r="A15" s="8"/>
      <c r="B15" s="1"/>
      <c r="C15" s="9"/>
      <c r="D15" s="10"/>
      <c r="E15" s="28"/>
      <c r="F15" s="12"/>
      <c r="G15" s="12"/>
      <c r="H15" s="12"/>
      <c r="I15" s="12"/>
      <c r="J15" s="13"/>
    </row>
    <row r="16" spans="1:11" x14ac:dyDescent="0.25">
      <c r="A16" s="14"/>
      <c r="B16" s="16"/>
      <c r="C16" s="16"/>
      <c r="D16" s="17"/>
      <c r="E16" s="21"/>
      <c r="F16" s="19"/>
      <c r="G16" s="19"/>
      <c r="H16" s="19"/>
      <c r="I16" s="19"/>
      <c r="J16" s="20"/>
    </row>
    <row r="17" spans="1:10" ht="15.75" thickBot="1" x14ac:dyDescent="0.3">
      <c r="A17" s="22"/>
      <c r="B17" s="23"/>
      <c r="C17" s="23"/>
      <c r="D17" s="29" t="s">
        <v>21</v>
      </c>
      <c r="E17" s="30"/>
      <c r="F17" s="31">
        <f>SUM(F10:F16)</f>
        <v>90</v>
      </c>
      <c r="G17" s="31">
        <f t="shared" ref="G17:J17" si="0">SUM(G10:G16)</f>
        <v>756.61999999999989</v>
      </c>
      <c r="H17" s="31">
        <f t="shared" si="0"/>
        <v>37.25</v>
      </c>
      <c r="I17" s="31">
        <f t="shared" si="0"/>
        <v>22.87</v>
      </c>
      <c r="J17" s="31">
        <f t="shared" si="0"/>
        <v>125.03</v>
      </c>
    </row>
    <row r="18" spans="1:10" x14ac:dyDescent="0.25">
      <c r="A18" s="14" t="s">
        <v>12</v>
      </c>
      <c r="B18" s="32"/>
      <c r="C18" s="33"/>
      <c r="D18" s="34"/>
      <c r="E18" s="25"/>
      <c r="F18" s="26"/>
      <c r="G18" s="35"/>
      <c r="H18" s="35"/>
      <c r="I18" s="35"/>
      <c r="J18" s="36"/>
    </row>
    <row r="19" spans="1:10" x14ac:dyDescent="0.25">
      <c r="A19" s="14"/>
      <c r="B19" s="15" t="s">
        <v>13</v>
      </c>
      <c r="C19" s="46">
        <v>86</v>
      </c>
      <c r="D19" s="17" t="s">
        <v>35</v>
      </c>
      <c r="E19" s="21">
        <v>250</v>
      </c>
      <c r="F19" s="35">
        <v>25.15</v>
      </c>
      <c r="G19" s="19">
        <v>148.87</v>
      </c>
      <c r="H19" s="19">
        <v>6.45</v>
      </c>
      <c r="I19" s="19">
        <v>5.16</v>
      </c>
      <c r="J19" s="20">
        <v>21.92</v>
      </c>
    </row>
    <row r="20" spans="1:10" x14ac:dyDescent="0.25">
      <c r="A20" s="14"/>
      <c r="B20" s="15" t="s">
        <v>14</v>
      </c>
      <c r="C20" s="16">
        <v>255</v>
      </c>
      <c r="D20" s="48" t="s">
        <v>31</v>
      </c>
      <c r="E20" s="49">
        <v>100</v>
      </c>
      <c r="F20" s="35">
        <v>86.59</v>
      </c>
      <c r="G20" s="50">
        <v>175.44</v>
      </c>
      <c r="H20" s="19">
        <v>10.43</v>
      </c>
      <c r="I20" s="19">
        <v>8.7200000000000006</v>
      </c>
      <c r="J20" s="20">
        <v>13.81</v>
      </c>
    </row>
    <row r="21" spans="1:10" x14ac:dyDescent="0.25">
      <c r="A21" s="14"/>
      <c r="B21" s="15" t="s">
        <v>15</v>
      </c>
      <c r="C21" s="46">
        <v>186</v>
      </c>
      <c r="D21" s="47" t="s">
        <v>36</v>
      </c>
      <c r="E21" s="44">
        <v>180</v>
      </c>
      <c r="F21" s="19">
        <v>3.54</v>
      </c>
      <c r="G21" s="44">
        <v>269</v>
      </c>
      <c r="H21" s="44">
        <v>4.5</v>
      </c>
      <c r="I21" s="44">
        <v>6.4</v>
      </c>
      <c r="J21" s="44">
        <v>21.9</v>
      </c>
    </row>
    <row r="22" spans="1:10" x14ac:dyDescent="0.25">
      <c r="A22" s="14"/>
      <c r="B22" s="15" t="s">
        <v>28</v>
      </c>
      <c r="C22" s="16">
        <v>300</v>
      </c>
      <c r="D22" s="48" t="s">
        <v>30</v>
      </c>
      <c r="E22" s="49" t="s">
        <v>37</v>
      </c>
      <c r="F22" s="19">
        <v>2.09</v>
      </c>
      <c r="G22" s="44">
        <v>47.7</v>
      </c>
      <c r="H22" s="51">
        <v>0.02</v>
      </c>
      <c r="I22" s="51">
        <v>0.05</v>
      </c>
      <c r="J22" s="52">
        <v>13.31</v>
      </c>
    </row>
    <row r="23" spans="1:10" x14ac:dyDescent="0.25">
      <c r="A23" s="14"/>
      <c r="B23" s="15" t="s">
        <v>17</v>
      </c>
      <c r="C23" s="16"/>
      <c r="D23" s="53" t="s">
        <v>38</v>
      </c>
      <c r="E23" s="50">
        <v>30</v>
      </c>
      <c r="F23" s="19">
        <v>2.63</v>
      </c>
      <c r="G23" s="44">
        <v>282.60000000000002</v>
      </c>
      <c r="H23" s="44">
        <v>19.18</v>
      </c>
      <c r="I23" s="44">
        <v>2.78</v>
      </c>
      <c r="J23" s="44">
        <v>50.7</v>
      </c>
    </row>
    <row r="24" spans="1:10" x14ac:dyDescent="0.25">
      <c r="A24" s="14"/>
      <c r="B24" s="15"/>
      <c r="C24" s="16"/>
      <c r="D24" s="17"/>
      <c r="E24" s="49"/>
      <c r="F24" s="19"/>
      <c r="G24" s="44"/>
      <c r="H24" s="51"/>
      <c r="I24" s="51"/>
      <c r="J24" s="52"/>
    </row>
    <row r="25" spans="1:10" x14ac:dyDescent="0.25">
      <c r="A25" s="14"/>
      <c r="B25" s="37"/>
      <c r="C25" s="38"/>
      <c r="D25" s="34"/>
      <c r="E25" s="25"/>
      <c r="F25" s="26"/>
      <c r="G25" s="26"/>
      <c r="H25" s="26"/>
      <c r="I25" s="26"/>
      <c r="J25" s="39"/>
    </row>
    <row r="26" spans="1:10" ht="15.75" thickBot="1" x14ac:dyDescent="0.3">
      <c r="A26" s="14"/>
      <c r="B26" s="38"/>
      <c r="C26" s="38"/>
      <c r="D26" s="29" t="s">
        <v>22</v>
      </c>
      <c r="E26" s="40"/>
      <c r="F26" s="26">
        <f>SUM(F18:F25)</f>
        <v>120.00000000000001</v>
      </c>
      <c r="G26" s="26">
        <f t="shared" ref="G26:J26" si="1">SUM(G18:G24)</f>
        <v>923.61</v>
      </c>
      <c r="H26" s="26">
        <f t="shared" si="1"/>
        <v>40.58</v>
      </c>
      <c r="I26" s="26">
        <f t="shared" si="1"/>
        <v>23.110000000000003</v>
      </c>
      <c r="J26" s="26">
        <f t="shared" si="1"/>
        <v>121.64</v>
      </c>
    </row>
    <row r="27" spans="1:10" ht="15.75" thickBot="1" x14ac:dyDescent="0.3">
      <c r="A27" s="22"/>
      <c r="B27" s="23"/>
      <c r="C27" s="23"/>
      <c r="D27" s="29"/>
      <c r="E27" s="30"/>
      <c r="F27" s="31"/>
      <c r="G27" s="31"/>
      <c r="H27" s="31"/>
      <c r="I27" s="31"/>
      <c r="J27" s="41"/>
    </row>
    <row r="28" spans="1:10" ht="15.75" thickBot="1" x14ac:dyDescent="0.3">
      <c r="A28" s="8" t="s">
        <v>24</v>
      </c>
      <c r="B28" s="16"/>
      <c r="C28" s="9"/>
      <c r="D28" s="10"/>
      <c r="E28" s="11"/>
      <c r="F28" s="12"/>
      <c r="G28" s="35"/>
      <c r="H28" s="35"/>
      <c r="I28" s="35"/>
      <c r="J28" s="36"/>
    </row>
    <row r="29" spans="1:10" x14ac:dyDescent="0.25">
      <c r="A29" s="14"/>
      <c r="B29" s="16"/>
      <c r="C29" s="9">
        <v>190301</v>
      </c>
      <c r="D29" s="10" t="s">
        <v>40</v>
      </c>
      <c r="E29" s="11">
        <v>100</v>
      </c>
      <c r="F29" s="12">
        <v>18.41</v>
      </c>
      <c r="G29" s="12">
        <v>134.96</v>
      </c>
      <c r="H29" s="12">
        <v>2.52</v>
      </c>
      <c r="I29" s="12">
        <v>7</v>
      </c>
      <c r="J29" s="13">
        <v>15.68</v>
      </c>
    </row>
    <row r="30" spans="1:10" x14ac:dyDescent="0.25">
      <c r="A30" s="14"/>
      <c r="B30" s="16"/>
      <c r="C30" s="16">
        <v>3</v>
      </c>
      <c r="D30" s="17" t="s">
        <v>39</v>
      </c>
      <c r="E30" s="18">
        <v>200</v>
      </c>
      <c r="F30" s="19">
        <v>1.59</v>
      </c>
      <c r="G30" s="19">
        <v>3.2</v>
      </c>
      <c r="H30" s="19">
        <v>0.02</v>
      </c>
      <c r="I30" s="19">
        <v>0.05</v>
      </c>
      <c r="J30" s="20">
        <v>0.04</v>
      </c>
    </row>
    <row r="31" spans="1:10" ht="15.75" thickBot="1" x14ac:dyDescent="0.3">
      <c r="A31" s="22"/>
      <c r="B31" s="23"/>
      <c r="C31" s="23"/>
      <c r="D31" s="29" t="s">
        <v>25</v>
      </c>
      <c r="E31" s="42"/>
      <c r="F31" s="31">
        <f>SUM(F28:F30)</f>
        <v>20</v>
      </c>
      <c r="G31" s="31">
        <f>SUM(G28:G30)</f>
        <v>138.16</v>
      </c>
      <c r="H31" s="31">
        <f>SUM(H28:H30)</f>
        <v>2.54</v>
      </c>
      <c r="I31" s="31">
        <f>SUM(I28:I30)</f>
        <v>7.05</v>
      </c>
      <c r="J31" s="31">
        <f>SUM(J28:J30)</f>
        <v>15.719999999999999</v>
      </c>
    </row>
    <row r="32" spans="1:10" x14ac:dyDescent="0.25">
      <c r="A32" s="8"/>
      <c r="B32" s="16"/>
      <c r="C32" s="9"/>
      <c r="D32" s="10" t="s">
        <v>23</v>
      </c>
      <c r="E32" s="11"/>
      <c r="F32" s="12">
        <f>F17+F26+F31</f>
        <v>230</v>
      </c>
      <c r="G32" s="12">
        <f>G17+G26+G31</f>
        <v>1818.39</v>
      </c>
      <c r="H32" s="12">
        <f>H17+H26+H31</f>
        <v>80.37</v>
      </c>
      <c r="I32" s="12">
        <f>I17+I26+I31</f>
        <v>53.03</v>
      </c>
      <c r="J32" s="12">
        <f>J17+J26+J31</f>
        <v>262.39</v>
      </c>
    </row>
    <row r="33" spans="1:10" x14ac:dyDescent="0.25">
      <c r="A33" s="14"/>
      <c r="B33" s="16"/>
      <c r="C33" s="16"/>
      <c r="D33" s="17"/>
      <c r="E33" s="18"/>
      <c r="F33" s="19"/>
      <c r="G33" s="19"/>
      <c r="H33" s="19"/>
      <c r="I33" s="19"/>
      <c r="J33" s="20"/>
    </row>
  </sheetData>
  <mergeCells count="1">
    <mergeCell ref="B7:D7"/>
  </mergeCells>
  <pageMargins left="0.25" right="0.25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2024-09-01T12:12:27Z</cp:lastPrinted>
  <dcterms:created xsi:type="dcterms:W3CDTF">2015-06-05T18:19:34Z</dcterms:created>
  <dcterms:modified xsi:type="dcterms:W3CDTF">2024-09-02T10:42:29Z</dcterms:modified>
</cp:coreProperties>
</file>