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<sst xmlns="http://schemas.openxmlformats.org/spreadsheetml/2006/main" count="86" uniqueCount="34">
  <si>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</si>
  <si>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</si>
  <si>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</si>
  <si>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</si>
  <si>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</si>
  <si>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</si>
  <si>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</si>
  <si>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</si>
  <si>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</si>
  <si>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</si>
  <si>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</si>
  <si>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</si>
  <si>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</si>
  <si>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</si>
  <si>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</si>
  <si>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</si>
  <si>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</si>
  <si>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</si>
  <si>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картофельное пюре(картофель ,молоко,масло сливочное,соль)</t>
  </si>
  <si>
    <t>гарнир</t>
  </si>
  <si>
    <t>тефтели рыбные(рыба горбуша,рис,яйцо,лук,масло растительное)</t>
  </si>
  <si>
    <t>1-4классы</t>
  </si>
  <si>
    <t>напиток</t>
  </si>
  <si>
    <t>компот из кураги(курага,сахар)</t>
  </si>
  <si>
    <t>бесплатное питание</t>
  </si>
  <si>
    <t>хлеб</t>
  </si>
  <si>
    <t>хлеб  1 сорт</t>
  </si>
  <si>
    <t>Итого за прием;</t>
  </si>
  <si>
    <t>первое</t>
  </si>
  <si>
    <t>суп рассольник с мясом(мясо говядина,картофель,перловка,огурцы соленые,соль,масло сливочное)</t>
  </si>
  <si>
    <t>1-4 классы</t>
  </si>
  <si>
    <t>5-11 классы</t>
  </si>
  <si>
    <t>льготное питание</t>
  </si>
  <si>
    <t>2024.04.11.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</si>
</sst>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33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190</v>
      </c>
      <c r="G4" s="15">
        <v>23.09</v>
      </c>
      <c r="H4" s="16">
        <v>168.8</v>
      </c>
      <c r="I4" s="16">
        <v>3.2</v>
      </c>
      <c r="J4" s="16">
        <v>5.87</v>
      </c>
      <c r="K4" s="17">
        <v>24.32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70</v>
      </c>
      <c r="G5" s="15">
        <v>43.7</v>
      </c>
      <c r="H5" s="16">
        <v>154.69999999999999</v>
      </c>
      <c r="I5" s="16">
        <v>11.34</v>
      </c>
      <c r="J5" s="16">
        <v>4.0599999999999996</v>
      </c>
      <c r="K5" s="17">
        <v>17.29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23</v>
      </c>
      <c r="E6" s="24">
        <v>200</v>
      </c>
      <c r="F6" s="24">
        <v>200</v>
      </c>
      <c r="G6" s="25">
        <v>14.22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24</v>
      </c>
      <c r="B7" s="28" t="s">
        <v>25</v>
      </c>
      <c r="C7" s="20"/>
      <c r="D7" s="23" t="s">
        <v>26</v>
      </c>
      <c r="E7" s="24">
        <v>40</v>
      </c>
      <c r="F7" s="24">
        <v>50</v>
      </c>
      <c r="G7" s="25">
        <v>4.16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510</v>
      </c>
      <c r="G10" s="37">
        <f>SUM(G4:G9)</f>
        <v>85.17</v>
      </c>
      <c r="H10" s="37">
        <f>SUM(H4:H9)</f>
        <v>511</v>
      </c>
      <c r="I10" s="37">
        <f t="shared" ref="I10:K10" si="0">I4+I6+I7+I8+I9</f>
        <v>6.57</v>
      </c>
      <c r="J10" s="37">
        <f t="shared" si="0"/>
        <v>6.32</v>
      </c>
      <c r="K10" s="38">
        <f t="shared" si="0"/>
        <v>66.47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29</v>
      </c>
      <c r="E11" s="42">
        <v>200</v>
      </c>
      <c r="F11" s="42">
        <v>200</v>
      </c>
      <c r="G11" s="43">
        <v>22.19</v>
      </c>
      <c r="H11" s="44">
        <v>128</v>
      </c>
      <c r="I11" s="45">
        <v>8</v>
      </c>
      <c r="J11" s="45">
        <v>7.68</v>
      </c>
      <c r="K11" s="46">
        <v>6.88</v>
      </c>
    </row>
    <row r="12" spans="1:14" ht="43.2" customHeight="1" thickBot="1">
      <c r="A12" s="21" t="s">
        <v>30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21.88</v>
      </c>
      <c r="H12" s="16">
        <v>158.25</v>
      </c>
      <c r="I12" s="16">
        <v>3</v>
      </c>
      <c r="J12" s="16">
        <v>5.5</v>
      </c>
      <c r="K12" s="17">
        <v>22.8</v>
      </c>
    </row>
    <row r="13" spans="1:14" ht="38.4" customHeight="1">
      <c r="A13" s="21" t="s">
        <v>24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70</v>
      </c>
      <c r="G13" s="15">
        <v>43.7</v>
      </c>
      <c r="H13" s="16">
        <v>154.69999999999999</v>
      </c>
      <c r="I13" s="16">
        <v>11.34</v>
      </c>
      <c r="J13" s="16">
        <v>4.0599999999999996</v>
      </c>
      <c r="K13" s="17">
        <v>17.29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14.22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40</v>
      </c>
      <c r="G15" s="25">
        <v>3.33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690</v>
      </c>
      <c r="G18" s="53">
        <f>SUM(G11:G17)</f>
        <v>105.32000000000001</v>
      </c>
      <c r="H18" s="53">
        <f>SUM(H11:H16)</f>
        <v>593.95000000000005</v>
      </c>
      <c r="I18" s="53">
        <f t="shared" ref="I18:K18" si="1">SUM(I11:I16)</f>
        <v>24.59</v>
      </c>
      <c r="J18" s="53">
        <f t="shared" si="1"/>
        <v>17.54</v>
      </c>
      <c r="K18" s="53">
        <f t="shared" si="1"/>
        <v>82.07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33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190</v>
      </c>
      <c r="G4" s="15">
        <v>23.09</v>
      </c>
      <c r="H4" s="16">
        <v>211</v>
      </c>
      <c r="I4" s="16">
        <v>4</v>
      </c>
      <c r="J4" s="16">
        <v>7.4</v>
      </c>
      <c r="K4" s="17">
        <v>30.4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70</v>
      </c>
      <c r="G5" s="15">
        <v>43.7</v>
      </c>
      <c r="H5" s="16">
        <v>154.69999999999999</v>
      </c>
      <c r="I5" s="16">
        <v>11.34</v>
      </c>
      <c r="J5" s="16">
        <v>4.0599999999999996</v>
      </c>
      <c r="K5" s="17">
        <v>17.29</v>
      </c>
      <c r="M5" s="18"/>
      <c r="N5" s="18"/>
    </row>
    <row r="6" spans="1:14" ht="15" thickBot="1">
      <c r="A6" s="21" t="s">
        <v>31</v>
      </c>
      <c r="B6" s="22" t="s">
        <v>22</v>
      </c>
      <c r="C6" s="20">
        <v>715</v>
      </c>
      <c r="D6" s="23" t="s">
        <v>23</v>
      </c>
      <c r="E6" s="24">
        <v>200</v>
      </c>
      <c r="F6" s="24">
        <v>200</v>
      </c>
      <c r="G6" s="25">
        <v>14.22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32</v>
      </c>
      <c r="B7" s="28" t="s">
        <v>25</v>
      </c>
      <c r="C7" s="20"/>
      <c r="D7" s="23" t="s">
        <v>26</v>
      </c>
      <c r="E7" s="24">
        <v>40</v>
      </c>
      <c r="F7" s="24">
        <v>50</v>
      </c>
      <c r="G7" s="25">
        <v>4.16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510</v>
      </c>
      <c r="G10" s="37">
        <f>SUM(G4:G9)</f>
        <v>85.17</v>
      </c>
      <c r="H10" s="37">
        <f>SUM(H4:H9)</f>
        <v>553.20000000000005</v>
      </c>
      <c r="I10" s="37">
        <f t="shared" ref="I10:K10" si="0">I4+I6+I7+I8+I9</f>
        <v>7.37</v>
      </c>
      <c r="J10" s="37">
        <f t="shared" si="0"/>
        <v>7.8500000000000005</v>
      </c>
      <c r="K10" s="38">
        <f t="shared" si="0"/>
        <v>72.55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29</v>
      </c>
      <c r="E11" s="42">
        <v>200</v>
      </c>
      <c r="F11" s="42">
        <v>240</v>
      </c>
      <c r="G11" s="43">
        <v>26.63</v>
      </c>
      <c r="H11" s="44">
        <v>128</v>
      </c>
      <c r="I11" s="45">
        <v>8</v>
      </c>
      <c r="J11" s="45">
        <v>7.68</v>
      </c>
      <c r="K11" s="46">
        <v>6.88</v>
      </c>
    </row>
    <row r="12" spans="1:14" ht="43.2" customHeight="1" thickBot="1">
      <c r="A12" s="21" t="s">
        <v>31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170</v>
      </c>
      <c r="G12" s="15">
        <v>20.65</v>
      </c>
      <c r="H12" s="16">
        <v>179.35</v>
      </c>
      <c r="I12" s="16">
        <v>3.4</v>
      </c>
      <c r="J12" s="16">
        <v>6.23</v>
      </c>
      <c r="K12" s="17">
        <v>25.84</v>
      </c>
    </row>
    <row r="13" spans="1:14" ht="38.4" customHeight="1">
      <c r="A13" s="21" t="s">
        <v>32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90</v>
      </c>
      <c r="G13" s="15">
        <v>56.34</v>
      </c>
      <c r="H13" s="16">
        <v>198.9</v>
      </c>
      <c r="I13" s="16">
        <v>14.58</v>
      </c>
      <c r="J13" s="16">
        <v>5.22</v>
      </c>
      <c r="K13" s="17">
        <v>22.23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14.22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2.5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730</v>
      </c>
      <c r="G18" s="53">
        <f>SUM(G11:G17)</f>
        <v>120.34</v>
      </c>
      <c r="H18" s="53">
        <f>SUM(H11:H16)</f>
        <v>659.25</v>
      </c>
      <c r="I18" s="53">
        <f t="shared" ref="I18:K18" si="1">SUM(I11:I16)</f>
        <v>28.23</v>
      </c>
      <c r="J18" s="53">
        <f t="shared" si="1"/>
        <v>19.43</v>
      </c>
      <c r="K18" s="53">
        <f t="shared" si="1"/>
        <v>90.05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2024-04-07T12:27:11Z</dcterms:modified>
</cp:coreProperties>
</file>