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18" i="2"/>
  <c r="J18"/>
  <c r="I18"/>
  <c r="H18"/>
  <c r="G18"/>
  <c r="F18"/>
  <c r="E18"/>
  <c r="K10"/>
  <c r="J10"/>
  <c r="I10"/>
  <c r="H10"/>
  <c r="G10"/>
  <c r="F10"/>
  <c r="K18" i="1"/>
  <c r="J18"/>
  <c r="I18"/>
  <c r="H18"/>
  <c r="G18"/>
  <c r="F18"/>
  <c r="E18"/>
  <c r="K10"/>
  <c r="J10"/>
  <c r="I10"/>
  <c r="H10"/>
  <c r="G10"/>
  <c r="F10"/>
</calcChain>
</file>

<file path=xl/sharedStrings.xml><?xml version="1.0" encoding="utf-8"?>
<sst xmlns="http://schemas.openxmlformats.org/spreadsheetml/2006/main" count="86" uniqueCount="34">
  <si>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</si>
  <si>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</si>
  <si>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</si>
  <si>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</si>
  <si>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</si>
  <si>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</si>
  <si>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</si>
  <si>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</si>
  <si>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№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</si>
  <si>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</si>
  <si>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</si>
  <si>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</si>
  <si>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</si>
  <si>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</si>
  <si>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</si>
  <si>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</si>
  <si>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</si>
  <si>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</si>
  <si>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картофельное пюре(картофель ,молоко,масло сливочное,соль)</t>
  </si>
  <si>
    <t>гарнир</t>
  </si>
  <si>
    <t>тефтели рыбные(рыба горбуша,рис,яйцо,лук,масло растительное)</t>
  </si>
  <si>
    <t>1-4классы</t>
  </si>
  <si>
    <t>напиток</t>
  </si>
  <si>
    <t>компот из кураги(курага,сахар)</t>
  </si>
  <si>
    <t>бесплатное питание</t>
  </si>
  <si>
    <t>хлеб</t>
  </si>
  <si>
    <t>хлеб  1 сорт</t>
  </si>
  <si>
    <t>Итого за прием;</t>
  </si>
  <si>
    <t>первое</t>
  </si>
  <si>
    <t>суп рассольник с мясом(мясо говядина,картофель,перловка,огурцы соленые,соль,масло сливочное)</t>
  </si>
  <si>
    <t>1-4 классы</t>
  </si>
  <si>
    <t>5-11 классы</t>
  </si>
  <si>
    <t>льготное питание</t>
  </si>
  <si>
    <t>2024.04.11.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</si>
</sst>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1" fillId="0" borderId="11" xfId="0" applyFont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tabSelected="1" workbookViewId="0">
      <selection activeCell="K1" sqref="K1"/>
    </sheetView>
  </sheetViews>
  <sheetFormatPr defaultRowHeight="14.4"/>
  <cols>
    <col min="1" max="1" width="18.6640625" customWidth="1"/>
    <col min="2" max="2" width="12.5546875" customWidth="1"/>
    <col min="4" max="4" width="46" customWidth="1"/>
    <col min="5" max="5" width="0.109375" customWidth="1"/>
    <col min="6" max="6" width="17.109375" customWidth="1"/>
    <col min="7" max="7" width="13.44140625" customWidth="1"/>
    <col min="8" max="8" width="15.6640625" customWidth="1"/>
    <col min="9" max="9" width="14" customWidth="1"/>
    <col min="10" max="10" width="13.6640625" customWidth="1"/>
    <col min="11" max="11" width="16.5546875" customWidth="1"/>
  </cols>
  <sheetData>
    <row r="1" spans="1:14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33</v>
      </c>
    </row>
    <row r="2" spans="1:14" ht="15" thickBot="1"/>
    <row r="3" spans="1:14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4" ht="58.2" customHeight="1" thickBot="1">
      <c r="A4" s="10" t="s">
        <v>15</v>
      </c>
      <c r="B4" s="11" t="s">
        <v>16</v>
      </c>
      <c r="C4" s="12" t="s">
        <v>17</v>
      </c>
      <c r="D4" s="13" t="s">
        <v>18</v>
      </c>
      <c r="E4" s="14">
        <v>100</v>
      </c>
      <c r="F4" s="14">
        <v>190</v>
      </c>
      <c r="G4" s="15">
        <v>23.09</v>
      </c>
      <c r="H4" s="16">
        <v>168.8</v>
      </c>
      <c r="I4" s="16">
        <v>3.2</v>
      </c>
      <c r="J4" s="16">
        <v>5.87</v>
      </c>
      <c r="K4" s="17">
        <v>24.32</v>
      </c>
      <c r="M4" s="18"/>
      <c r="N4" s="18"/>
    </row>
    <row r="5" spans="1:14" ht="45.6" customHeight="1">
      <c r="A5" s="19"/>
      <c r="B5" s="11" t="s">
        <v>19</v>
      </c>
      <c r="C5" s="20">
        <v>150</v>
      </c>
      <c r="D5" s="13" t="s">
        <v>20</v>
      </c>
      <c r="E5" s="14">
        <v>160</v>
      </c>
      <c r="F5" s="14">
        <v>70</v>
      </c>
      <c r="G5" s="15">
        <v>43.7</v>
      </c>
      <c r="H5" s="16">
        <v>154.69999999999999</v>
      </c>
      <c r="I5" s="16">
        <v>11.34</v>
      </c>
      <c r="J5" s="16">
        <v>4.0599999999999996</v>
      </c>
      <c r="K5" s="17">
        <v>17.29</v>
      </c>
      <c r="M5" s="18"/>
      <c r="N5" s="18"/>
    </row>
    <row r="6" spans="1:14" ht="15" thickBot="1">
      <c r="A6" s="21" t="s">
        <v>21</v>
      </c>
      <c r="B6" s="22" t="s">
        <v>22</v>
      </c>
      <c r="C6" s="20">
        <v>715</v>
      </c>
      <c r="D6" s="23" t="s">
        <v>23</v>
      </c>
      <c r="E6" s="24">
        <v>200</v>
      </c>
      <c r="F6" s="24">
        <v>200</v>
      </c>
      <c r="G6" s="25">
        <v>14.22</v>
      </c>
      <c r="H6" s="26">
        <v>84</v>
      </c>
      <c r="I6" s="26">
        <v>0</v>
      </c>
      <c r="J6" s="26">
        <v>0</v>
      </c>
      <c r="K6" s="27">
        <v>21</v>
      </c>
    </row>
    <row r="7" spans="1:14" ht="15" thickBot="1">
      <c r="A7" s="21" t="s">
        <v>24</v>
      </c>
      <c r="B7" s="28" t="s">
        <v>25</v>
      </c>
      <c r="C7" s="20"/>
      <c r="D7" s="23" t="s">
        <v>26</v>
      </c>
      <c r="E7" s="24">
        <v>40</v>
      </c>
      <c r="F7" s="24">
        <v>50</v>
      </c>
      <c r="G7" s="25">
        <v>4.16</v>
      </c>
      <c r="H7" s="25">
        <v>103.5</v>
      </c>
      <c r="I7" s="25">
        <v>3.37</v>
      </c>
      <c r="J7" s="25">
        <v>0.45</v>
      </c>
      <c r="K7" s="29">
        <v>21.15</v>
      </c>
    </row>
    <row r="8" spans="1:14" ht="15" thickBot="1">
      <c r="A8" s="21"/>
      <c r="B8" s="30"/>
      <c r="C8" s="30"/>
      <c r="D8" s="31"/>
      <c r="E8" s="24"/>
      <c r="F8" s="24"/>
      <c r="G8" s="25"/>
      <c r="H8" s="26"/>
      <c r="I8" s="26"/>
      <c r="J8" s="26"/>
      <c r="K8" s="27"/>
    </row>
    <row r="9" spans="1:14" ht="15" thickBot="1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spans="1:14" ht="19.95" customHeight="1" thickBot="1">
      <c r="A10" s="32"/>
      <c r="B10" s="34"/>
      <c r="C10" s="34"/>
      <c r="D10" s="35" t="s">
        <v>27</v>
      </c>
      <c r="E10" s="35"/>
      <c r="F10" s="36">
        <f>SUM(F4:F9)</f>
        <v>510</v>
      </c>
      <c r="G10" s="37">
        <f>SUM(G4:G9)</f>
        <v>85.17</v>
      </c>
      <c r="H10" s="37">
        <f>SUM(H4:H9)</f>
        <v>511</v>
      </c>
      <c r="I10" s="37">
        <f t="shared" ref="I10:K10" si="0">I4+I6+I7+I8+I9</f>
        <v>6.57</v>
      </c>
      <c r="J10" s="37">
        <f t="shared" si="0"/>
        <v>6.32</v>
      </c>
      <c r="K10" s="38">
        <f t="shared" si="0"/>
        <v>66.47</v>
      </c>
    </row>
    <row r="11" spans="1:14" ht="51.6" customHeight="1" thickBot="1">
      <c r="A11" s="19"/>
      <c r="B11" s="39" t="s">
        <v>28</v>
      </c>
      <c r="C11" s="40">
        <v>196</v>
      </c>
      <c r="D11" s="41" t="s">
        <v>29</v>
      </c>
      <c r="E11" s="42">
        <v>200</v>
      </c>
      <c r="F11" s="42">
        <v>200</v>
      </c>
      <c r="G11" s="43">
        <v>22.19</v>
      </c>
      <c r="H11" s="44">
        <v>128</v>
      </c>
      <c r="I11" s="45">
        <v>8</v>
      </c>
      <c r="J11" s="45">
        <v>7.68</v>
      </c>
      <c r="K11" s="46">
        <v>6.88</v>
      </c>
    </row>
    <row r="12" spans="1:14" ht="43.2" customHeight="1" thickBot="1">
      <c r="A12" s="21" t="s">
        <v>30</v>
      </c>
      <c r="B12" s="11" t="s">
        <v>16</v>
      </c>
      <c r="C12" s="12" t="s">
        <v>17</v>
      </c>
      <c r="D12" s="13" t="s">
        <v>18</v>
      </c>
      <c r="E12" s="14">
        <v>100</v>
      </c>
      <c r="F12" s="14">
        <v>180</v>
      </c>
      <c r="G12" s="15">
        <v>21.88</v>
      </c>
      <c r="H12" s="16">
        <v>158.25</v>
      </c>
      <c r="I12" s="16">
        <v>3</v>
      </c>
      <c r="J12" s="16">
        <v>5.5</v>
      </c>
      <c r="K12" s="17">
        <v>22.8</v>
      </c>
    </row>
    <row r="13" spans="1:14" ht="38.4" customHeight="1">
      <c r="A13" s="21" t="s">
        <v>24</v>
      </c>
      <c r="B13" s="11" t="s">
        <v>19</v>
      </c>
      <c r="C13" s="20">
        <v>150</v>
      </c>
      <c r="D13" s="13" t="s">
        <v>20</v>
      </c>
      <c r="E13" s="14">
        <v>160</v>
      </c>
      <c r="F13" s="14">
        <v>70</v>
      </c>
      <c r="G13" s="15">
        <v>43.7</v>
      </c>
      <c r="H13" s="16">
        <v>154.69999999999999</v>
      </c>
      <c r="I13" s="16">
        <v>11.34</v>
      </c>
      <c r="J13" s="16">
        <v>4.0599999999999996</v>
      </c>
      <c r="K13" s="17">
        <v>17.29</v>
      </c>
    </row>
    <row r="14" spans="1:14" ht="15" thickBot="1">
      <c r="A14" s="21"/>
      <c r="B14" s="22" t="s">
        <v>22</v>
      </c>
      <c r="C14" s="20">
        <v>715</v>
      </c>
      <c r="D14" s="23" t="s">
        <v>23</v>
      </c>
      <c r="E14" s="24">
        <v>200</v>
      </c>
      <c r="F14" s="24">
        <v>200</v>
      </c>
      <c r="G14" s="25">
        <v>14.22</v>
      </c>
      <c r="H14" s="26">
        <v>84</v>
      </c>
      <c r="I14" s="26">
        <v>0</v>
      </c>
      <c r="J14" s="26">
        <v>0</v>
      </c>
      <c r="K14" s="27">
        <v>21</v>
      </c>
    </row>
    <row r="15" spans="1:14" ht="34.200000000000003" customHeight="1" thickBot="1">
      <c r="A15" s="21"/>
      <c r="B15" s="28" t="s">
        <v>25</v>
      </c>
      <c r="C15" s="20"/>
      <c r="D15" s="23" t="s">
        <v>26</v>
      </c>
      <c r="E15" s="24">
        <v>40</v>
      </c>
      <c r="F15" s="24">
        <v>40</v>
      </c>
      <c r="G15" s="25">
        <v>3.33</v>
      </c>
      <c r="H15" s="25">
        <v>69</v>
      </c>
      <c r="I15" s="25">
        <v>2.25</v>
      </c>
      <c r="J15" s="25">
        <v>0.3</v>
      </c>
      <c r="K15" s="29">
        <v>14.1</v>
      </c>
    </row>
    <row r="16" spans="1:14" ht="38.4" customHeight="1" thickBot="1">
      <c r="A16" s="21"/>
      <c r="B16" s="30"/>
      <c r="C16" s="30"/>
      <c r="D16" s="31"/>
      <c r="E16" s="24"/>
      <c r="F16" s="24"/>
      <c r="G16" s="25"/>
      <c r="H16" s="26"/>
      <c r="I16" s="26"/>
      <c r="J16" s="26"/>
      <c r="K16" s="27"/>
    </row>
    <row r="17" spans="1:11" ht="15" thickBot="1">
      <c r="A17" s="21"/>
      <c r="B17" s="28"/>
      <c r="C17" s="20"/>
      <c r="D17" s="23"/>
      <c r="E17" s="47"/>
      <c r="F17" s="24"/>
      <c r="G17" s="25"/>
      <c r="H17" s="48"/>
      <c r="I17" s="48"/>
      <c r="J17" s="48"/>
      <c r="K17" s="49"/>
    </row>
    <row r="18" spans="1:11" ht="26.4" customHeight="1">
      <c r="A18" s="21"/>
      <c r="B18" s="50"/>
      <c r="C18" s="50"/>
      <c r="D18" s="51" t="s">
        <v>27</v>
      </c>
      <c r="E18" s="52">
        <f>SUM(E11:E17)</f>
        <v>700</v>
      </c>
      <c r="F18" s="52">
        <f>SUM(F11:F17)</f>
        <v>690</v>
      </c>
      <c r="G18" s="53">
        <f>SUM(G11:G17)</f>
        <v>105.32000000000001</v>
      </c>
      <c r="H18" s="53">
        <f>SUM(H11:H16)</f>
        <v>593.95000000000005</v>
      </c>
      <c r="I18" s="53">
        <f t="shared" ref="I18:K18" si="1">SUM(I11:I16)</f>
        <v>24.59</v>
      </c>
      <c r="J18" s="53">
        <f t="shared" si="1"/>
        <v>17.54</v>
      </c>
      <c r="K18" s="53">
        <f t="shared" si="1"/>
        <v>82.07</v>
      </c>
    </row>
    <row r="19" spans="1:11" ht="15" thickBot="1">
      <c r="A19" s="32"/>
      <c r="B19" s="34"/>
      <c r="C19" s="34"/>
      <c r="D19" s="35"/>
      <c r="E19" s="36"/>
      <c r="F19" s="36"/>
      <c r="G19" s="37"/>
      <c r="H19" s="54"/>
      <c r="I19" s="54"/>
      <c r="J19" s="54"/>
      <c r="K19" s="55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workbookViewId="0">
      <selection activeCell="K1" sqref="K1"/>
    </sheetView>
  </sheetViews>
  <sheetFormatPr defaultRowHeight="14.4"/>
  <cols>
    <col min="1" max="1" width="18.6640625" customWidth="1"/>
    <col min="2" max="2" width="12.5546875" customWidth="1"/>
    <col min="4" max="4" width="46" customWidth="1"/>
    <col min="5" max="5" width="0.109375" customWidth="1"/>
    <col min="6" max="6" width="17.109375" customWidth="1"/>
    <col min="7" max="7" width="13.44140625" customWidth="1"/>
    <col min="8" max="8" width="15.6640625" customWidth="1"/>
    <col min="9" max="9" width="14" customWidth="1"/>
    <col min="10" max="10" width="13.6640625" customWidth="1"/>
    <col min="11" max="11" width="16.5546875" customWidth="1"/>
  </cols>
  <sheetData>
    <row r="1" spans="1:14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33</v>
      </c>
    </row>
    <row r="2" spans="1:14" ht="15" thickBot="1"/>
    <row r="3" spans="1:14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4" ht="58.2" customHeight="1" thickBot="1">
      <c r="A4" s="10" t="s">
        <v>15</v>
      </c>
      <c r="B4" s="11" t="s">
        <v>16</v>
      </c>
      <c r="C4" s="12" t="s">
        <v>17</v>
      </c>
      <c r="D4" s="13" t="s">
        <v>18</v>
      </c>
      <c r="E4" s="14">
        <v>100</v>
      </c>
      <c r="F4" s="14">
        <v>190</v>
      </c>
      <c r="G4" s="15">
        <v>23.09</v>
      </c>
      <c r="H4" s="16">
        <v>211</v>
      </c>
      <c r="I4" s="16">
        <v>4</v>
      </c>
      <c r="J4" s="16">
        <v>7.4</v>
      </c>
      <c r="K4" s="17">
        <v>30.4</v>
      </c>
      <c r="M4" s="18"/>
      <c r="N4" s="18"/>
    </row>
    <row r="5" spans="1:14" ht="45.6" customHeight="1">
      <c r="A5" s="19"/>
      <c r="B5" s="11" t="s">
        <v>19</v>
      </c>
      <c r="C5" s="20">
        <v>150</v>
      </c>
      <c r="D5" s="13" t="s">
        <v>20</v>
      </c>
      <c r="E5" s="14">
        <v>160</v>
      </c>
      <c r="F5" s="14">
        <v>70</v>
      </c>
      <c r="G5" s="15">
        <v>43.7</v>
      </c>
      <c r="H5" s="16">
        <v>154.69999999999999</v>
      </c>
      <c r="I5" s="16">
        <v>11.34</v>
      </c>
      <c r="J5" s="16">
        <v>4.0599999999999996</v>
      </c>
      <c r="K5" s="17">
        <v>17.29</v>
      </c>
      <c r="M5" s="18"/>
      <c r="N5" s="18"/>
    </row>
    <row r="6" spans="1:14" ht="15" thickBot="1">
      <c r="A6" s="21" t="s">
        <v>31</v>
      </c>
      <c r="B6" s="22" t="s">
        <v>22</v>
      </c>
      <c r="C6" s="20">
        <v>715</v>
      </c>
      <c r="D6" s="23" t="s">
        <v>23</v>
      </c>
      <c r="E6" s="24">
        <v>200</v>
      </c>
      <c r="F6" s="24">
        <v>200</v>
      </c>
      <c r="G6" s="25">
        <v>14.22</v>
      </c>
      <c r="H6" s="26">
        <v>84</v>
      </c>
      <c r="I6" s="26">
        <v>0</v>
      </c>
      <c r="J6" s="26">
        <v>0</v>
      </c>
      <c r="K6" s="27">
        <v>21</v>
      </c>
    </row>
    <row r="7" spans="1:14" ht="15" thickBot="1">
      <c r="A7" s="21" t="s">
        <v>32</v>
      </c>
      <c r="B7" s="28" t="s">
        <v>25</v>
      </c>
      <c r="C7" s="20"/>
      <c r="D7" s="23" t="s">
        <v>26</v>
      </c>
      <c r="E7" s="24">
        <v>40</v>
      </c>
      <c r="F7" s="24">
        <v>50</v>
      </c>
      <c r="G7" s="25">
        <v>4.16</v>
      </c>
      <c r="H7" s="25">
        <v>103.5</v>
      </c>
      <c r="I7" s="25">
        <v>3.37</v>
      </c>
      <c r="J7" s="25">
        <v>0.45</v>
      </c>
      <c r="K7" s="29">
        <v>21.15</v>
      </c>
    </row>
    <row r="8" spans="1:14" ht="15" thickBot="1">
      <c r="A8" s="21"/>
      <c r="B8" s="30"/>
      <c r="C8" s="30"/>
      <c r="D8" s="31"/>
      <c r="E8" s="24"/>
      <c r="F8" s="24"/>
      <c r="G8" s="25"/>
      <c r="H8" s="26"/>
      <c r="I8" s="26"/>
      <c r="J8" s="26"/>
      <c r="K8" s="27"/>
    </row>
    <row r="9" spans="1:14" ht="15" thickBot="1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spans="1:14" ht="19.95" customHeight="1" thickBot="1">
      <c r="A10" s="32"/>
      <c r="B10" s="34"/>
      <c r="C10" s="34"/>
      <c r="D10" s="35" t="s">
        <v>27</v>
      </c>
      <c r="E10" s="35"/>
      <c r="F10" s="36">
        <f>SUM(F4:F9)</f>
        <v>510</v>
      </c>
      <c r="G10" s="37">
        <f>SUM(G4:G9)</f>
        <v>85.17</v>
      </c>
      <c r="H10" s="37">
        <f>SUM(H4:H9)</f>
        <v>553.20000000000005</v>
      </c>
      <c r="I10" s="37">
        <f t="shared" ref="I10:K10" si="0">I4+I6+I7+I8+I9</f>
        <v>7.37</v>
      </c>
      <c r="J10" s="37">
        <f t="shared" si="0"/>
        <v>7.8500000000000005</v>
      </c>
      <c r="K10" s="38">
        <f t="shared" si="0"/>
        <v>72.55</v>
      </c>
    </row>
    <row r="11" spans="1:14" ht="51.6" customHeight="1" thickBot="1">
      <c r="A11" s="19"/>
      <c r="B11" s="39" t="s">
        <v>28</v>
      </c>
      <c r="C11" s="40">
        <v>196</v>
      </c>
      <c r="D11" s="41" t="s">
        <v>29</v>
      </c>
      <c r="E11" s="42">
        <v>200</v>
      </c>
      <c r="F11" s="42">
        <v>240</v>
      </c>
      <c r="G11" s="43">
        <v>26.63</v>
      </c>
      <c r="H11" s="44">
        <v>128</v>
      </c>
      <c r="I11" s="45">
        <v>8</v>
      </c>
      <c r="J11" s="45">
        <v>7.68</v>
      </c>
      <c r="K11" s="46">
        <v>6.88</v>
      </c>
    </row>
    <row r="12" spans="1:14" ht="43.2" customHeight="1" thickBot="1">
      <c r="A12" s="21" t="s">
        <v>31</v>
      </c>
      <c r="B12" s="11" t="s">
        <v>16</v>
      </c>
      <c r="C12" s="12" t="s">
        <v>17</v>
      </c>
      <c r="D12" s="13" t="s">
        <v>18</v>
      </c>
      <c r="E12" s="14">
        <v>100</v>
      </c>
      <c r="F12" s="14">
        <v>170</v>
      </c>
      <c r="G12" s="15">
        <v>20.65</v>
      </c>
      <c r="H12" s="16">
        <v>179.35</v>
      </c>
      <c r="I12" s="16">
        <v>3.4</v>
      </c>
      <c r="J12" s="16">
        <v>6.23</v>
      </c>
      <c r="K12" s="17">
        <v>25.84</v>
      </c>
    </row>
    <row r="13" spans="1:14" ht="38.4" customHeight="1">
      <c r="A13" s="21" t="s">
        <v>32</v>
      </c>
      <c r="B13" s="11" t="s">
        <v>19</v>
      </c>
      <c r="C13" s="20">
        <v>150</v>
      </c>
      <c r="D13" s="13" t="s">
        <v>20</v>
      </c>
      <c r="E13" s="14">
        <v>160</v>
      </c>
      <c r="F13" s="14">
        <v>90</v>
      </c>
      <c r="G13" s="15">
        <v>56.34</v>
      </c>
      <c r="H13" s="16">
        <v>198.9</v>
      </c>
      <c r="I13" s="16">
        <v>14.58</v>
      </c>
      <c r="J13" s="16">
        <v>5.22</v>
      </c>
      <c r="K13" s="17">
        <v>22.23</v>
      </c>
    </row>
    <row r="14" spans="1:14" ht="15" thickBot="1">
      <c r="A14" s="21"/>
      <c r="B14" s="22" t="s">
        <v>22</v>
      </c>
      <c r="C14" s="20">
        <v>715</v>
      </c>
      <c r="D14" s="23" t="s">
        <v>23</v>
      </c>
      <c r="E14" s="24">
        <v>200</v>
      </c>
      <c r="F14" s="24">
        <v>200</v>
      </c>
      <c r="G14" s="25">
        <v>14.22</v>
      </c>
      <c r="H14" s="26">
        <v>84</v>
      </c>
      <c r="I14" s="26">
        <v>0</v>
      </c>
      <c r="J14" s="26">
        <v>0</v>
      </c>
      <c r="K14" s="27">
        <v>21</v>
      </c>
    </row>
    <row r="15" spans="1:14" ht="34.200000000000003" customHeight="1" thickBot="1">
      <c r="A15" s="21"/>
      <c r="B15" s="28" t="s">
        <v>25</v>
      </c>
      <c r="C15" s="20"/>
      <c r="D15" s="23" t="s">
        <v>26</v>
      </c>
      <c r="E15" s="24">
        <v>40</v>
      </c>
      <c r="F15" s="24">
        <v>30</v>
      </c>
      <c r="G15" s="25">
        <v>2.5</v>
      </c>
      <c r="H15" s="25">
        <v>69</v>
      </c>
      <c r="I15" s="25">
        <v>2.25</v>
      </c>
      <c r="J15" s="25">
        <v>0.3</v>
      </c>
      <c r="K15" s="29">
        <v>14.1</v>
      </c>
    </row>
    <row r="16" spans="1:14" ht="38.4" customHeight="1" thickBot="1">
      <c r="A16" s="21"/>
      <c r="B16" s="30"/>
      <c r="C16" s="30"/>
      <c r="D16" s="31"/>
      <c r="E16" s="24"/>
      <c r="F16" s="24"/>
      <c r="G16" s="25"/>
      <c r="H16" s="26"/>
      <c r="I16" s="26"/>
      <c r="J16" s="26"/>
      <c r="K16" s="27"/>
    </row>
    <row r="17" spans="1:11" ht="15" thickBot="1">
      <c r="A17" s="21"/>
      <c r="B17" s="28"/>
      <c r="C17" s="20"/>
      <c r="D17" s="23"/>
      <c r="E17" s="47"/>
      <c r="F17" s="24"/>
      <c r="G17" s="25"/>
      <c r="H17" s="48"/>
      <c r="I17" s="48"/>
      <c r="J17" s="48"/>
      <c r="K17" s="49"/>
    </row>
    <row r="18" spans="1:11" ht="26.4" customHeight="1">
      <c r="A18" s="21"/>
      <c r="B18" s="50"/>
      <c r="C18" s="50"/>
      <c r="D18" s="51" t="s">
        <v>27</v>
      </c>
      <c r="E18" s="52">
        <f>SUM(E11:E17)</f>
        <v>700</v>
      </c>
      <c r="F18" s="52">
        <f>SUM(F11:F17)</f>
        <v>730</v>
      </c>
      <c r="G18" s="53">
        <f>SUM(G11:G17)</f>
        <v>120.34</v>
      </c>
      <c r="H18" s="53">
        <f>SUM(H11:H16)</f>
        <v>659.25</v>
      </c>
      <c r="I18" s="53">
        <f t="shared" ref="I18:K18" si="1">SUM(I11:I16)</f>
        <v>28.23</v>
      </c>
      <c r="J18" s="53">
        <f t="shared" si="1"/>
        <v>19.43</v>
      </c>
      <c r="K18" s="53">
        <f t="shared" si="1"/>
        <v>90.05</v>
      </c>
    </row>
    <row r="19" spans="1:11" ht="15" thickBot="1">
      <c r="A19" s="32"/>
      <c r="B19" s="34"/>
      <c r="C19" s="34"/>
      <c r="D19" s="35"/>
      <c r="E19" s="36"/>
      <c r="F19" s="36"/>
      <c r="G19" s="37"/>
      <c r="H19" s="54"/>
      <c r="I19" s="54"/>
      <c r="J19" s="54"/>
      <c r="K19" s="55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2024-04-07T12:27:11Z</dcterms:modified>
</cp:coreProperties>
</file>