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K10"/>
  <c r="J10"/>
  <c r="I10"/>
  <c r="H10"/>
  <c r="G10"/>
  <c r="F10"/>
  <c r="K18" i="1"/>
  <c r="J18"/>
  <c r="I18"/>
  <c r="H18"/>
  <c r="G18"/>
  <c r="F18"/>
  <c r="K10"/>
  <c r="J10"/>
  <c r="I10"/>
  <c r="H10"/>
  <c r="G10"/>
  <c r="F10"/>
</calcChain>
</file>

<file path=xl/sharedStrings.xml><?xml version="1.0" encoding="utf-8"?>
<sst xmlns="http://schemas.openxmlformats.org/spreadsheetml/2006/main" count="100" uniqueCount="39">
  <si>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</si>
  <si>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</si>
  <si>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</si>
  <si>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</si>
  <si>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</si>
  <si>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</si>
  <si>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</si>
  <si>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</si>
  <si>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</si>
  <si>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</si>
  <si>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</si>
  <si>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</si>
  <si>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</si>
  <si>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</si>
  <si>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</si>
  <si>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</si>
  <si>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</si>
  <si>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мясная(мясо говядина,мясо свинина,лук,хлеб,масло растительное)</t>
  </si>
  <si>
    <t>гарнир</t>
  </si>
  <si>
    <t>гречка отварная(гречка,масло сливочное,соль)</t>
  </si>
  <si>
    <t>4.6</t>
  </si>
  <si>
    <t>1-4классы</t>
  </si>
  <si>
    <t>хлеб</t>
  </si>
  <si>
    <t>хлеб 1 сорт</t>
  </si>
  <si>
    <t>бесплатное питание</t>
  </si>
  <si>
    <t>напиток</t>
  </si>
  <si>
    <t>соус</t>
  </si>
  <si>
    <t>соус томатный (масло сливочное, паста томатная, мука)</t>
  </si>
  <si>
    <t>огурец свежий</t>
  </si>
  <si>
    <t>Итого за прием;</t>
  </si>
  <si>
    <t>первое</t>
  </si>
  <si>
    <t>суп свекольник(мясо говядина,картофель,свекла, огурец,лук,морковь)</t>
  </si>
  <si>
    <t>1.19</t>
  </si>
  <si>
    <t>1-4 классы</t>
  </si>
  <si>
    <t>5-11 классы</t>
  </si>
  <si>
    <t>льготное питание</t>
  </si>
  <si>
    <t>компот из сухофруктов(смесь с/фруктов)</t>
  </si>
  <si>
    <t>2024.02.21.</t>
  </si>
  <si>
    <t>2024.02.24.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</si>
</sst>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49" fontId="0" fillId="0" borderId="10" xfId="0" applyNumberFormat="1" applyFill="1" applyBorder="1" applyAlignment="1" applyProtection="1">
      <alignment horizontal="center" vertic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0" fillId="0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 wrapText="1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workbookViewId="0">
      <selection activeCell="M5" sqref="M5"/>
    </sheetView>
  </sheetViews>
  <sheetFormatPr defaultRowHeight="14.4"/>
  <cols>
    <col min="1" max="1" width="23.6640625" customWidth="1"/>
    <col min="2" max="2" width="12.5546875" customWidth="1"/>
    <col min="4" max="4" width="39.6640625" customWidth="1"/>
    <col min="5" max="5" width="17.88671875" hidden="1" customWidth="1"/>
    <col min="6" max="6" width="17.109375" customWidth="1"/>
    <col min="7" max="7" width="16.77734375" customWidth="1"/>
    <col min="8" max="8" width="18.5546875" customWidth="1"/>
    <col min="9" max="9" width="17.109375" customWidth="1"/>
    <col min="10" max="10" width="16.44140625" customWidth="1"/>
    <col min="11" max="11" width="16.5546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37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58.2" customHeight="1" thickBot="1">
      <c r="A4" s="10" t="s">
        <v>15</v>
      </c>
      <c r="B4" s="11" t="s">
        <v>16</v>
      </c>
      <c r="C4" s="12"/>
      <c r="D4" s="13" t="s">
        <v>17</v>
      </c>
      <c r="E4" s="14"/>
      <c r="F4" s="15">
        <v>80</v>
      </c>
      <c r="G4" s="16">
        <v>49.58</v>
      </c>
      <c r="H4" s="17">
        <v>148.05000000000001</v>
      </c>
      <c r="I4" s="17">
        <v>8.4</v>
      </c>
      <c r="J4" s="17">
        <v>8.02</v>
      </c>
      <c r="K4" s="17">
        <v>10.28</v>
      </c>
    </row>
    <row r="5" spans="1:11" ht="45.6" customHeight="1">
      <c r="A5" s="18"/>
      <c r="B5" s="11" t="s">
        <v>18</v>
      </c>
      <c r="C5" s="19"/>
      <c r="D5" s="20" t="s">
        <v>19</v>
      </c>
      <c r="E5" s="14" t="s">
        <v>20</v>
      </c>
      <c r="F5" s="21">
        <v>170</v>
      </c>
      <c r="G5" s="22">
        <v>11.57</v>
      </c>
      <c r="H5" s="23">
        <v>177</v>
      </c>
      <c r="I5" s="23">
        <v>6.3</v>
      </c>
      <c r="J5" s="23">
        <v>1.65</v>
      </c>
      <c r="K5" s="23">
        <v>31.95</v>
      </c>
    </row>
    <row r="6" spans="1:11" ht="15" thickBot="1">
      <c r="A6" s="24" t="s">
        <v>21</v>
      </c>
      <c r="B6" s="25" t="s">
        <v>22</v>
      </c>
      <c r="C6" s="19"/>
      <c r="D6" s="20" t="s">
        <v>23</v>
      </c>
      <c r="E6" s="26"/>
      <c r="F6" s="27">
        <v>40</v>
      </c>
      <c r="G6" s="28">
        <v>3.08</v>
      </c>
      <c r="H6" s="28">
        <v>55.21</v>
      </c>
      <c r="I6" s="28">
        <v>2.16</v>
      </c>
      <c r="J6" s="28">
        <v>0.21</v>
      </c>
      <c r="K6" s="29">
        <v>11.9</v>
      </c>
    </row>
    <row r="7" spans="1:11">
      <c r="A7" s="24" t="s">
        <v>24</v>
      </c>
      <c r="B7" s="25" t="s">
        <v>25</v>
      </c>
      <c r="C7" s="19"/>
      <c r="D7" s="20" t="s">
        <v>36</v>
      </c>
      <c r="E7" s="20"/>
      <c r="F7" s="21">
        <v>200</v>
      </c>
      <c r="G7" s="22">
        <v>4.6100000000000003</v>
      </c>
      <c r="H7" s="30">
        <v>62</v>
      </c>
      <c r="I7" s="30">
        <v>0</v>
      </c>
      <c r="J7" s="30">
        <v>0</v>
      </c>
      <c r="K7" s="31">
        <v>17.399999999999999</v>
      </c>
    </row>
    <row r="8" spans="1:11" ht="29.4" thickBot="1">
      <c r="A8" s="24"/>
      <c r="B8" s="32" t="s">
        <v>26</v>
      </c>
      <c r="C8" s="32"/>
      <c r="D8" s="33" t="s">
        <v>27</v>
      </c>
      <c r="E8" s="33"/>
      <c r="F8" s="27">
        <v>30</v>
      </c>
      <c r="G8" s="28">
        <v>2.0099999999999998</v>
      </c>
      <c r="H8" s="34">
        <v>36.200000000000003</v>
      </c>
      <c r="I8" s="34">
        <v>0.92</v>
      </c>
      <c r="J8" s="34">
        <v>1.5</v>
      </c>
      <c r="K8" s="35">
        <v>4.5999999999999996</v>
      </c>
    </row>
    <row r="9" spans="1:11" ht="15" thickBot="1">
      <c r="A9" s="36"/>
      <c r="B9" s="25"/>
      <c r="C9" s="19"/>
      <c r="D9" s="20" t="s">
        <v>28</v>
      </c>
      <c r="E9" s="20"/>
      <c r="F9" s="21">
        <v>35</v>
      </c>
      <c r="G9" s="22">
        <v>15.12</v>
      </c>
      <c r="H9" s="22">
        <v>12.6</v>
      </c>
      <c r="I9" s="22">
        <v>0</v>
      </c>
      <c r="J9" s="22">
        <v>0</v>
      </c>
      <c r="K9" s="37">
        <v>3.1</v>
      </c>
    </row>
    <row r="10" spans="1:11" ht="19.8" customHeight="1" thickBot="1">
      <c r="A10" s="36"/>
      <c r="B10" s="38"/>
      <c r="C10" s="38"/>
      <c r="D10" s="39" t="s">
        <v>29</v>
      </c>
      <c r="E10" s="39"/>
      <c r="F10" s="40">
        <f>SUM(F4:F9)</f>
        <v>555</v>
      </c>
      <c r="G10" s="41">
        <f>SUM(G4:G9)</f>
        <v>85.970000000000013</v>
      </c>
      <c r="H10" s="41">
        <f t="shared" ref="H10:K10" si="0">SUM(H4:H9)</f>
        <v>491.06</v>
      </c>
      <c r="I10" s="41">
        <f t="shared" si="0"/>
        <v>17.78</v>
      </c>
      <c r="J10" s="41">
        <f t="shared" si="0"/>
        <v>11.38</v>
      </c>
      <c r="K10" s="41">
        <f t="shared" si="0"/>
        <v>79.22999999999999</v>
      </c>
    </row>
    <row r="11" spans="1:11" ht="55.2" customHeight="1" thickBot="1">
      <c r="A11" s="18"/>
      <c r="B11" s="42" t="s">
        <v>30</v>
      </c>
      <c r="C11" s="43"/>
      <c r="D11" s="44" t="s">
        <v>31</v>
      </c>
      <c r="E11" s="14" t="s">
        <v>32</v>
      </c>
      <c r="F11" s="45">
        <v>200</v>
      </c>
      <c r="G11" s="46">
        <v>19.940000000000001</v>
      </c>
      <c r="H11" s="17">
        <v>109</v>
      </c>
      <c r="I11" s="17">
        <v>11.6</v>
      </c>
      <c r="J11" s="17">
        <v>3.8</v>
      </c>
      <c r="K11" s="17">
        <v>6.4</v>
      </c>
    </row>
    <row r="12" spans="1:11" ht="43.2" customHeight="1" thickBot="1">
      <c r="A12" s="24" t="s">
        <v>33</v>
      </c>
      <c r="B12" s="11" t="s">
        <v>16</v>
      </c>
      <c r="C12" s="12"/>
      <c r="D12" s="13" t="s">
        <v>17</v>
      </c>
      <c r="E12" s="14"/>
      <c r="F12" s="15">
        <v>80</v>
      </c>
      <c r="G12" s="16">
        <v>49.58</v>
      </c>
      <c r="H12" s="17">
        <v>148.05000000000001</v>
      </c>
      <c r="I12" s="17">
        <v>8.4</v>
      </c>
      <c r="J12" s="17">
        <v>8.02</v>
      </c>
      <c r="K12" s="17">
        <v>10.28</v>
      </c>
    </row>
    <row r="13" spans="1:11" ht="38.4" customHeight="1">
      <c r="A13" s="24" t="s">
        <v>24</v>
      </c>
      <c r="B13" s="11" t="s">
        <v>18</v>
      </c>
      <c r="C13" s="19"/>
      <c r="D13" s="20" t="s">
        <v>19</v>
      </c>
      <c r="E13" s="14" t="s">
        <v>20</v>
      </c>
      <c r="F13" s="21">
        <v>170</v>
      </c>
      <c r="G13" s="22">
        <v>11.57</v>
      </c>
      <c r="H13" s="23">
        <v>177</v>
      </c>
      <c r="I13" s="23">
        <v>6.3</v>
      </c>
      <c r="J13" s="23">
        <v>1.65</v>
      </c>
      <c r="K13" s="23">
        <v>31.95</v>
      </c>
    </row>
    <row r="14" spans="1:11" ht="15" thickBot="1">
      <c r="A14" s="24"/>
      <c r="B14" s="25" t="s">
        <v>22</v>
      </c>
      <c r="C14" s="19"/>
      <c r="D14" s="20" t="s">
        <v>23</v>
      </c>
      <c r="E14" s="26"/>
      <c r="F14" s="27">
        <v>40</v>
      </c>
      <c r="G14" s="28">
        <v>3.08</v>
      </c>
      <c r="H14" s="28">
        <v>55.21</v>
      </c>
      <c r="I14" s="28">
        <v>2.16</v>
      </c>
      <c r="J14" s="28">
        <v>0.21</v>
      </c>
      <c r="K14" s="29">
        <v>11.9</v>
      </c>
    </row>
    <row r="15" spans="1:11" ht="34.200000000000003" customHeight="1">
      <c r="A15" s="24"/>
      <c r="B15" s="25" t="s">
        <v>25</v>
      </c>
      <c r="C15" s="19"/>
      <c r="D15" s="20" t="s">
        <v>36</v>
      </c>
      <c r="E15" s="20"/>
      <c r="F15" s="21">
        <v>200</v>
      </c>
      <c r="G15" s="22">
        <v>4.6100000000000003</v>
      </c>
      <c r="H15" s="30">
        <v>62</v>
      </c>
      <c r="I15" s="30">
        <v>0</v>
      </c>
      <c r="J15" s="30">
        <v>0</v>
      </c>
      <c r="K15" s="31">
        <v>17.399999999999999</v>
      </c>
    </row>
    <row r="16" spans="1:11" ht="38.4" customHeight="1" thickBot="1">
      <c r="A16" s="24"/>
      <c r="B16" s="32" t="s">
        <v>26</v>
      </c>
      <c r="C16" s="32"/>
      <c r="D16" s="33" t="s">
        <v>27</v>
      </c>
      <c r="E16" s="33"/>
      <c r="F16" s="27">
        <v>30</v>
      </c>
      <c r="G16" s="28">
        <v>2.0099999999999998</v>
      </c>
      <c r="H16" s="34">
        <v>36.200000000000003</v>
      </c>
      <c r="I16" s="34">
        <v>0.92</v>
      </c>
      <c r="J16" s="34">
        <v>1.5</v>
      </c>
      <c r="K16" s="35">
        <v>4.5999999999999996</v>
      </c>
    </row>
    <row r="17" spans="1:11">
      <c r="A17" s="24"/>
      <c r="B17" s="25"/>
      <c r="C17" s="19"/>
      <c r="D17" s="20" t="s">
        <v>28</v>
      </c>
      <c r="E17" s="20"/>
      <c r="F17" s="21">
        <v>35</v>
      </c>
      <c r="G17" s="22">
        <v>15.12</v>
      </c>
      <c r="H17" s="22">
        <v>12.6</v>
      </c>
      <c r="I17" s="22">
        <v>0</v>
      </c>
      <c r="J17" s="22">
        <v>0</v>
      </c>
      <c r="K17" s="37">
        <v>3.1</v>
      </c>
    </row>
    <row r="18" spans="1:11" ht="26.4" customHeight="1">
      <c r="A18" s="24"/>
      <c r="B18" s="38"/>
      <c r="C18" s="38"/>
      <c r="D18" s="39" t="s">
        <v>29</v>
      </c>
      <c r="E18" s="39"/>
      <c r="F18" s="40">
        <f>$F11+F12+F13+F14+F15+F16+F17</f>
        <v>755</v>
      </c>
      <c r="G18" s="41">
        <f>G11+G12+G13+G14+G15+G16+G17</f>
        <v>105.91000000000001</v>
      </c>
      <c r="H18" s="41">
        <f>H11+H12+H13+H14+H15+H16+H17</f>
        <v>600.06000000000006</v>
      </c>
      <c r="I18" s="41">
        <f>I11+I12+I13+I14+I15+I16+I17</f>
        <v>29.380000000000003</v>
      </c>
      <c r="J18" s="41">
        <f>J11+J12+J13+J14+J16+J17</f>
        <v>15.180000000000001</v>
      </c>
      <c r="K18" s="47">
        <f>K11+K12+K13+K14+K15+K16+K17</f>
        <v>85.629999999999981</v>
      </c>
    </row>
    <row r="19" spans="1:11" ht="15" thickBot="1">
      <c r="A19" s="36"/>
      <c r="B19" s="48"/>
      <c r="C19" s="48"/>
      <c r="D19" s="49"/>
      <c r="E19" s="49"/>
      <c r="F19" s="50"/>
      <c r="G19" s="51"/>
      <c r="H19" s="52"/>
      <c r="I19" s="52"/>
      <c r="J19" s="52"/>
      <c r="K19" s="53"/>
    </row>
  </sheetData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workbookViewId="0">
      <selection activeCell="M6" sqref="M6"/>
    </sheetView>
  </sheetViews>
  <sheetFormatPr defaultRowHeight="14.4"/>
  <cols>
    <col min="1" max="1" width="23.6640625" customWidth="1"/>
    <col min="2" max="2" width="12.5546875" customWidth="1"/>
    <col min="4" max="4" width="39.6640625" customWidth="1"/>
    <col min="5" max="5" width="17.88671875" hidden="1" customWidth="1"/>
    <col min="6" max="6" width="17.109375" customWidth="1"/>
    <col min="7" max="7" width="16.77734375" customWidth="1"/>
    <col min="8" max="8" width="18.5546875" customWidth="1"/>
    <col min="9" max="9" width="17.109375" customWidth="1"/>
    <col min="10" max="10" width="16.44140625" customWidth="1"/>
    <col min="11" max="11" width="16.5546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38</v>
      </c>
    </row>
    <row r="2" spans="1:11" ht="15" thickBot="1"/>
    <row r="3" spans="1:11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1" ht="58.2" customHeight="1" thickBot="1">
      <c r="A4" s="10" t="s">
        <v>15</v>
      </c>
      <c r="B4" s="11" t="s">
        <v>16</v>
      </c>
      <c r="C4" s="12"/>
      <c r="D4" s="13" t="s">
        <v>17</v>
      </c>
      <c r="E4" s="14"/>
      <c r="F4" s="15">
        <v>85</v>
      </c>
      <c r="G4" s="16">
        <v>52.67</v>
      </c>
      <c r="H4" s="17">
        <v>157.30000000000001</v>
      </c>
      <c r="I4" s="17">
        <v>8.92</v>
      </c>
      <c r="J4" s="17">
        <v>8.52</v>
      </c>
      <c r="K4" s="17">
        <v>10.92</v>
      </c>
    </row>
    <row r="5" spans="1:11" ht="45.6" customHeight="1">
      <c r="A5" s="18"/>
      <c r="B5" s="11" t="s">
        <v>18</v>
      </c>
      <c r="C5" s="19"/>
      <c r="D5" s="20" t="s">
        <v>19</v>
      </c>
      <c r="E5" s="14" t="s">
        <v>20</v>
      </c>
      <c r="F5" s="21">
        <v>190</v>
      </c>
      <c r="G5" s="22">
        <v>12.93</v>
      </c>
      <c r="H5" s="23">
        <v>190</v>
      </c>
      <c r="I5" s="23">
        <v>7.1</v>
      </c>
      <c r="J5" s="23">
        <v>2.1</v>
      </c>
      <c r="K5" s="23">
        <v>43</v>
      </c>
    </row>
    <row r="6" spans="1:11" ht="15" thickBot="1">
      <c r="A6" s="24" t="s">
        <v>34</v>
      </c>
      <c r="B6" s="25" t="s">
        <v>22</v>
      </c>
      <c r="C6" s="19"/>
      <c r="D6" s="20" t="s">
        <v>23</v>
      </c>
      <c r="E6" s="26"/>
      <c r="F6" s="27">
        <v>40</v>
      </c>
      <c r="G6" s="28">
        <v>3.08</v>
      </c>
      <c r="H6" s="28">
        <v>55.21</v>
      </c>
      <c r="I6" s="28">
        <v>2.16</v>
      </c>
      <c r="J6" s="28">
        <v>0.21</v>
      </c>
      <c r="K6" s="29">
        <v>11.9</v>
      </c>
    </row>
    <row r="7" spans="1:11">
      <c r="A7" s="24" t="s">
        <v>35</v>
      </c>
      <c r="B7" s="25" t="s">
        <v>25</v>
      </c>
      <c r="C7" s="19"/>
      <c r="D7" s="20" t="s">
        <v>36</v>
      </c>
      <c r="E7" s="20"/>
      <c r="F7" s="21">
        <v>200</v>
      </c>
      <c r="G7" s="22">
        <v>4.6100000000000003</v>
      </c>
      <c r="H7" s="30">
        <v>62</v>
      </c>
      <c r="I7" s="30">
        <v>0</v>
      </c>
      <c r="J7" s="30">
        <v>0</v>
      </c>
      <c r="K7" s="31">
        <v>17.399999999999999</v>
      </c>
    </row>
    <row r="8" spans="1:11" ht="29.4" thickBot="1">
      <c r="A8" s="24"/>
      <c r="B8" s="32" t="s">
        <v>26</v>
      </c>
      <c r="C8" s="32"/>
      <c r="D8" s="33" t="s">
        <v>27</v>
      </c>
      <c r="E8" s="33"/>
      <c r="F8" s="27">
        <v>30</v>
      </c>
      <c r="G8" s="28">
        <v>2.0099999999999998</v>
      </c>
      <c r="H8" s="34">
        <v>36.200000000000003</v>
      </c>
      <c r="I8" s="34">
        <v>0.92</v>
      </c>
      <c r="J8" s="34">
        <v>1.5</v>
      </c>
      <c r="K8" s="35">
        <v>4.5999999999999996</v>
      </c>
    </row>
    <row r="9" spans="1:11" ht="15" thickBot="1">
      <c r="A9" s="36"/>
      <c r="B9" s="25"/>
      <c r="C9" s="19"/>
      <c r="D9" s="20" t="s">
        <v>28</v>
      </c>
      <c r="E9" s="20"/>
      <c r="F9" s="21">
        <v>35</v>
      </c>
      <c r="G9" s="22">
        <v>15.12</v>
      </c>
      <c r="H9" s="22">
        <v>12.6</v>
      </c>
      <c r="I9" s="22">
        <v>0</v>
      </c>
      <c r="J9" s="22">
        <v>0</v>
      </c>
      <c r="K9" s="37">
        <v>3.1</v>
      </c>
    </row>
    <row r="10" spans="1:11" ht="19.8" customHeight="1" thickBot="1">
      <c r="A10" s="36"/>
      <c r="B10" s="38"/>
      <c r="C10" s="38"/>
      <c r="D10" s="39" t="s">
        <v>29</v>
      </c>
      <c r="E10" s="39"/>
      <c r="F10" s="40">
        <f>SUM(F4:F9)</f>
        <v>580</v>
      </c>
      <c r="G10" s="41">
        <f>SUM(G4:G9)</f>
        <v>90.42</v>
      </c>
      <c r="H10" s="41">
        <f t="shared" ref="H10:K10" si="0">SUM(H4:H9)</f>
        <v>513.30999999999995</v>
      </c>
      <c r="I10" s="41">
        <f t="shared" si="0"/>
        <v>19.100000000000001</v>
      </c>
      <c r="J10" s="41">
        <f t="shared" si="0"/>
        <v>12.33</v>
      </c>
      <c r="K10" s="41">
        <f t="shared" si="0"/>
        <v>90.919999999999987</v>
      </c>
    </row>
    <row r="11" spans="1:11" ht="55.2" customHeight="1" thickBot="1">
      <c r="A11" s="18"/>
      <c r="B11" s="42" t="s">
        <v>30</v>
      </c>
      <c r="C11" s="43"/>
      <c r="D11" s="44" t="s">
        <v>31</v>
      </c>
      <c r="E11" s="14" t="s">
        <v>32</v>
      </c>
      <c r="F11" s="45">
        <v>250</v>
      </c>
      <c r="G11" s="46">
        <v>24.92</v>
      </c>
      <c r="H11" s="17">
        <v>136.25</v>
      </c>
      <c r="I11" s="17">
        <v>14.5</v>
      </c>
      <c r="J11" s="17">
        <v>4.75</v>
      </c>
      <c r="K11" s="17">
        <v>8</v>
      </c>
    </row>
    <row r="12" spans="1:11" ht="43.2" customHeight="1" thickBot="1">
      <c r="A12" s="24" t="s">
        <v>34</v>
      </c>
      <c r="B12" s="11" t="s">
        <v>16</v>
      </c>
      <c r="C12" s="12"/>
      <c r="D12" s="13" t="s">
        <v>17</v>
      </c>
      <c r="E12" s="14"/>
      <c r="F12" s="15">
        <v>95</v>
      </c>
      <c r="G12" s="16">
        <v>58.88</v>
      </c>
      <c r="H12" s="17">
        <v>165.46</v>
      </c>
      <c r="I12" s="17">
        <v>9.4</v>
      </c>
      <c r="J12" s="17">
        <v>8.06</v>
      </c>
      <c r="K12" s="17">
        <v>11.02</v>
      </c>
    </row>
    <row r="13" spans="1:11" ht="38.4" customHeight="1">
      <c r="A13" s="24" t="s">
        <v>35</v>
      </c>
      <c r="B13" s="11" t="s">
        <v>18</v>
      </c>
      <c r="C13" s="19"/>
      <c r="D13" s="20" t="s">
        <v>19</v>
      </c>
      <c r="E13" s="14" t="s">
        <v>20</v>
      </c>
      <c r="F13" s="21">
        <v>170</v>
      </c>
      <c r="G13" s="22">
        <v>11.57</v>
      </c>
      <c r="H13" s="23">
        <v>177</v>
      </c>
      <c r="I13" s="23">
        <v>6.3</v>
      </c>
      <c r="J13" s="23">
        <v>1.65</v>
      </c>
      <c r="K13" s="23">
        <v>31.95</v>
      </c>
    </row>
    <row r="14" spans="1:11" ht="15" thickBot="1">
      <c r="A14" s="24"/>
      <c r="B14" s="25" t="s">
        <v>22</v>
      </c>
      <c r="C14" s="19"/>
      <c r="D14" s="20" t="s">
        <v>23</v>
      </c>
      <c r="E14" s="26"/>
      <c r="F14" s="27">
        <v>40</v>
      </c>
      <c r="G14" s="28">
        <v>3.08</v>
      </c>
      <c r="H14" s="28">
        <v>55.21</v>
      </c>
      <c r="I14" s="28">
        <v>2.16</v>
      </c>
      <c r="J14" s="28">
        <v>0.21</v>
      </c>
      <c r="K14" s="29">
        <v>11.9</v>
      </c>
    </row>
    <row r="15" spans="1:11" ht="34.200000000000003" customHeight="1">
      <c r="A15" s="24"/>
      <c r="B15" s="25" t="s">
        <v>25</v>
      </c>
      <c r="C15" s="19"/>
      <c r="D15" s="20" t="s">
        <v>36</v>
      </c>
      <c r="E15" s="20"/>
      <c r="F15" s="21">
        <v>200</v>
      </c>
      <c r="G15" s="22">
        <v>4.6100000000000003</v>
      </c>
      <c r="H15" s="30">
        <v>62</v>
      </c>
      <c r="I15" s="30">
        <v>0</v>
      </c>
      <c r="J15" s="30">
        <v>0</v>
      </c>
      <c r="K15" s="31">
        <v>17.399999999999999</v>
      </c>
    </row>
    <row r="16" spans="1:11" ht="38.4" customHeight="1" thickBot="1">
      <c r="A16" s="24"/>
      <c r="B16" s="32" t="s">
        <v>26</v>
      </c>
      <c r="C16" s="32"/>
      <c r="D16" s="33" t="s">
        <v>27</v>
      </c>
      <c r="E16" s="33"/>
      <c r="F16" s="27">
        <v>30</v>
      </c>
      <c r="G16" s="28">
        <v>2.0099999999999998</v>
      </c>
      <c r="H16" s="34">
        <v>36.200000000000003</v>
      </c>
      <c r="I16" s="34">
        <v>0.92</v>
      </c>
      <c r="J16" s="34">
        <v>1.5</v>
      </c>
      <c r="K16" s="35">
        <v>4.5999999999999996</v>
      </c>
    </row>
    <row r="17" spans="1:11">
      <c r="A17" s="24"/>
      <c r="B17" s="25"/>
      <c r="C17" s="19"/>
      <c r="D17" s="20" t="s">
        <v>28</v>
      </c>
      <c r="E17" s="20"/>
      <c r="F17" s="21">
        <v>35</v>
      </c>
      <c r="G17" s="22">
        <v>15.12</v>
      </c>
      <c r="H17" s="22">
        <v>12.6</v>
      </c>
      <c r="I17" s="22">
        <v>0</v>
      </c>
      <c r="J17" s="22">
        <v>0</v>
      </c>
      <c r="K17" s="37">
        <v>3.1</v>
      </c>
    </row>
    <row r="18" spans="1:11" ht="26.4" customHeight="1">
      <c r="A18" s="24"/>
      <c r="B18" s="38"/>
      <c r="C18" s="38"/>
      <c r="D18" s="39" t="s">
        <v>29</v>
      </c>
      <c r="E18" s="39"/>
      <c r="F18" s="40">
        <f>$F11+F12+F13+F14+F15+F16+F17</f>
        <v>820</v>
      </c>
      <c r="G18" s="41">
        <f>G11+G12+G13+G14+G15+G16+G17</f>
        <v>120.19000000000001</v>
      </c>
      <c r="H18" s="41">
        <f>H11+H12+H13+H14+H15+H16+H17</f>
        <v>644.72000000000014</v>
      </c>
      <c r="I18" s="41">
        <f>I11+I12+I13+I14+I15+I16+I17</f>
        <v>33.28</v>
      </c>
      <c r="J18" s="41">
        <f>J11+J12+J13+J14+J16+J17</f>
        <v>16.170000000000002</v>
      </c>
      <c r="K18" s="47">
        <f>K11+K12+K13+K14+K15+K16+K17</f>
        <v>87.969999999999985</v>
      </c>
    </row>
    <row r="19" spans="1:11" ht="15" thickBot="1">
      <c r="A19" s="36"/>
      <c r="B19" s="48"/>
      <c r="C19" s="48"/>
      <c r="D19" s="49"/>
      <c r="E19" s="49"/>
      <c r="F19" s="50"/>
      <c r="G19" s="51"/>
      <c r="H19" s="52"/>
      <c r="I19" s="52"/>
      <c r="J19" s="52"/>
      <c r="K19" s="53"/>
    </row>
  </sheetData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2024-02-18T10:29:03Z</dcterms:modified>
</cp:coreProperties>
</file>