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F9"/>
  <c r="E9"/>
  <c r="J9"/>
  <c r="I9"/>
  <c r="H9"/>
  <c r="G9"/>
  <c r="J4" i="1"/>
  <c r="I4"/>
  <c r="H4"/>
  <c r="G4"/>
  <c r="F9"/>
  <c r="F17" s="1"/>
  <c r="E9"/>
  <c r="E17" s="1"/>
  <c r="I17"/>
  <c r="H17"/>
  <c r="G17"/>
  <c r="J17"/>
  <c r="I9" l="1"/>
  <c r="H9"/>
  <c r="G9"/>
  <c r="J9"/>
</calcChain>
</file>

<file path=xl/sharedStrings.xml><?xml version="1.0" encoding="utf-8"?>
<sst xmlns="http://schemas.openxmlformats.org/spreadsheetml/2006/main" count="68" uniqueCount="33">
  <si>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</si>
  <si>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</si>
  <si>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</si>
  <si>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</si>
  <si>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</si>
  <si>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</si>
  <si>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</si>
  <si>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</si>
  <si>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</si>
  <si>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</si>
  <si>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</si>
  <si>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</si>
  <si>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</si>
  <si>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</si>
  <si>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плов (мясо говядина,морковь,лук,рис,масло сливочное,соль)</t>
  </si>
  <si>
    <t>1-4 классы</t>
  </si>
  <si>
    <t>бесплатное питание</t>
  </si>
  <si>
    <t>хлеб 1 сорт</t>
  </si>
  <si>
    <t>хлеб</t>
  </si>
  <si>
    <t>чай с сахаром( чай заварка сахар)</t>
  </si>
  <si>
    <t>сладкое</t>
  </si>
  <si>
    <t>Итого за прием;</t>
  </si>
  <si>
    <t>гор.блюдо</t>
  </si>
  <si>
    <t>напиток</t>
  </si>
  <si>
    <t>5-11 классы</t>
  </si>
  <si>
    <t>льготное питание</t>
  </si>
  <si>
    <t>каша манная (молоко,манка,сахар,соль,масло сливочное)</t>
  </si>
  <si>
    <t>1-4классы</t>
  </si>
  <si>
    <t>суп щи с мясом(мясо говядина,картофель,капуста свежая,морковь,лук,масло сливочное)</t>
  </si>
  <si>
    <t>бутерброд с маслом(батон,масло сливочное)</t>
  </si>
  <si>
    <t>чай с сахаром(чай заварка,сахар)</t>
  </si>
  <si>
    <t>яблоко свежее</t>
  </si>
  <si>
    <t>2024.01.09.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</si>
</sst>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Alignment="1">
      <alignment horizontal="center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086;&#1082;&#1086;/&#1052;&#1045;&#1053;&#1070;%20(&#1085;&#1086;&#1074;&#1086;&#1077;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29.11.23 1-4 кл"/>
      <sheetName val="29.11.23.5-10 кл "/>
      <sheetName val="1Супы"/>
      <sheetName val="2Каши"/>
      <sheetName val="3Рыба"/>
      <sheetName val="4Гарнир"/>
      <sheetName val="5яйцо"/>
      <sheetName val="6Мясо"/>
      <sheetName val="Бутер"/>
      <sheetName val="Напитки"/>
      <sheetName val="Мясо туш"/>
      <sheetName val="КурПечен"/>
    </sheetNames>
    <sheetDataSet>
      <sheetData sheetId="0"/>
      <sheetData sheetId="1"/>
      <sheetData sheetId="2"/>
      <sheetData sheetId="3"/>
      <sheetData sheetId="4">
        <row r="16">
          <cell r="AE16">
            <v>200</v>
          </cell>
        </row>
        <row r="17">
          <cell r="AE17">
            <v>205</v>
          </cell>
          <cell r="AF17">
            <v>246</v>
          </cell>
          <cell r="AG17">
            <v>8.8000000000000007</v>
          </cell>
          <cell r="AH17">
            <v>8.6</v>
          </cell>
          <cell r="AI17">
            <v>34.799999999999997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B22" sqref="B22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32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50" t="s">
        <v>22</v>
      </c>
      <c r="C4" s="11"/>
      <c r="D4" s="12" t="s">
        <v>26</v>
      </c>
      <c r="E4" s="51">
        <v>220</v>
      </c>
      <c r="F4" s="14">
        <v>27.19</v>
      </c>
      <c r="G4" s="61">
        <f>'[1]2Каши'!AF17/'[1]2Каши'!$AE17*'[1]2Каши'!$AE16</f>
        <v>240</v>
      </c>
      <c r="H4" s="61">
        <f>'[1]2Каши'!AG17/'[1]2Каши'!$AE17*'[1]2Каши'!$AE16</f>
        <v>8.5853658536585371</v>
      </c>
      <c r="I4" s="61">
        <f>'[1]2Каши'!AH17/'[1]2Каши'!$AE17*'[1]2Каши'!$AE16</f>
        <v>8.390243902439023</v>
      </c>
      <c r="J4" s="61">
        <f>'[1]2Каши'!AI17/'[1]2Каши'!$AE17*'[1]2Каши'!$AE16</f>
        <v>33.951219512195117</v>
      </c>
    </row>
    <row r="5" spans="1:12" ht="49.2" customHeight="1" thickBot="1">
      <c r="A5" s="38"/>
      <c r="B5" s="50"/>
      <c r="C5" s="39"/>
      <c r="D5" s="40" t="s">
        <v>29</v>
      </c>
      <c r="E5" s="52">
        <v>50</v>
      </c>
      <c r="F5" s="41">
        <v>23.26</v>
      </c>
      <c r="G5" s="62">
        <v>201.5</v>
      </c>
      <c r="H5" s="62">
        <v>5.3</v>
      </c>
      <c r="I5" s="62">
        <v>5.7</v>
      </c>
      <c r="J5" s="62">
        <v>25.3</v>
      </c>
    </row>
    <row r="6" spans="1:12" ht="37.200000000000003" customHeight="1">
      <c r="A6" s="17" t="s">
        <v>27</v>
      </c>
      <c r="B6" s="10" t="s">
        <v>20</v>
      </c>
      <c r="C6" s="53"/>
      <c r="D6" s="54" t="s">
        <v>31</v>
      </c>
      <c r="E6" s="55">
        <v>200</v>
      </c>
      <c r="F6" s="56">
        <v>32.4</v>
      </c>
      <c r="G6" s="57">
        <v>92</v>
      </c>
      <c r="H6" s="58">
        <v>0</v>
      </c>
      <c r="I6" s="58">
        <v>0</v>
      </c>
      <c r="J6" s="58">
        <v>43</v>
      </c>
    </row>
    <row r="7" spans="1:12" ht="28.2" customHeight="1" thickBot="1">
      <c r="A7" s="17" t="s">
        <v>16</v>
      </c>
      <c r="B7" s="42"/>
      <c r="C7" s="18"/>
      <c r="D7" s="19" t="s">
        <v>30</v>
      </c>
      <c r="E7" s="25">
        <v>200</v>
      </c>
      <c r="F7" s="26">
        <v>2.66</v>
      </c>
      <c r="G7" s="26">
        <v>105.8</v>
      </c>
      <c r="H7" s="26">
        <v>0.18</v>
      </c>
      <c r="I7" s="26">
        <v>0.16</v>
      </c>
      <c r="J7" s="59">
        <v>22.6</v>
      </c>
    </row>
    <row r="8" spans="1:12">
      <c r="A8" s="17"/>
      <c r="B8" s="42"/>
      <c r="C8" s="18"/>
      <c r="D8" s="19"/>
      <c r="E8" s="20"/>
      <c r="F8" s="21"/>
      <c r="G8" s="22"/>
      <c r="H8" s="22"/>
      <c r="I8" s="22"/>
      <c r="J8" s="60"/>
    </row>
    <row r="9" spans="1:12" ht="15" thickBot="1">
      <c r="A9" s="29"/>
      <c r="B9" s="34"/>
      <c r="C9" s="34"/>
      <c r="D9" s="35" t="s">
        <v>21</v>
      </c>
      <c r="E9" s="36">
        <f>SUM(E3:E8)</f>
        <v>670</v>
      </c>
      <c r="F9" s="37">
        <f>SUM(F4:F8)</f>
        <v>85.509999999999991</v>
      </c>
      <c r="G9" s="37">
        <f>SUM(G4:G7)</f>
        <v>639.29999999999995</v>
      </c>
      <c r="H9" s="37">
        <f t="shared" ref="H9:J9" si="0">SUM(H4:H7)</f>
        <v>14.065365853658538</v>
      </c>
      <c r="I9" s="37">
        <f t="shared" si="0"/>
        <v>14.250243902439024</v>
      </c>
      <c r="J9" s="37">
        <f t="shared" si="0"/>
        <v>124.85121951219512</v>
      </c>
    </row>
    <row r="10" spans="1:12" ht="45" customHeight="1" thickBot="1">
      <c r="A10" s="29"/>
      <c r="B10" s="34"/>
      <c r="C10" s="34"/>
      <c r="D10" s="35" t="s">
        <v>28</v>
      </c>
      <c r="E10" s="36">
        <v>200</v>
      </c>
      <c r="F10" s="37">
        <v>19.809999999999999</v>
      </c>
      <c r="G10" s="63">
        <v>107.83</v>
      </c>
      <c r="H10" s="63">
        <v>2.1</v>
      </c>
      <c r="I10" s="63">
        <v>6.33</v>
      </c>
      <c r="J10" s="64">
        <v>10.64</v>
      </c>
    </row>
    <row r="11" spans="1:12" ht="41.4" customHeight="1" thickBot="1">
      <c r="A11" s="17" t="s">
        <v>15</v>
      </c>
      <c r="B11" s="10" t="s">
        <v>22</v>
      </c>
      <c r="C11" s="11">
        <v>450</v>
      </c>
      <c r="D11" s="12" t="s">
        <v>14</v>
      </c>
      <c r="E11" s="13">
        <v>210</v>
      </c>
      <c r="F11" s="14">
        <v>79.33</v>
      </c>
      <c r="G11" s="15">
        <v>546.75</v>
      </c>
      <c r="H11" s="15">
        <v>19.75</v>
      </c>
      <c r="I11" s="15">
        <v>9.75</v>
      </c>
      <c r="J11" s="16">
        <v>97</v>
      </c>
    </row>
    <row r="12" spans="1:12">
      <c r="A12" s="17" t="s">
        <v>16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2" ht="15" thickBot="1">
      <c r="A13" s="17"/>
      <c r="B13" s="24" t="s">
        <v>18</v>
      </c>
      <c r="C13" s="18"/>
      <c r="D13" s="19" t="s">
        <v>17</v>
      </c>
      <c r="E13" s="25">
        <v>45</v>
      </c>
      <c r="F13" s="26">
        <v>3.46</v>
      </c>
      <c r="G13" s="26">
        <v>103.5</v>
      </c>
      <c r="H13" s="26">
        <v>3.37</v>
      </c>
      <c r="I13" s="26">
        <v>0.45</v>
      </c>
      <c r="J13" s="27">
        <v>21.15</v>
      </c>
    </row>
    <row r="14" spans="1:12" ht="34.799999999999997" customHeight="1">
      <c r="A14" s="17"/>
      <c r="B14" s="42" t="s">
        <v>23</v>
      </c>
      <c r="C14" s="18">
        <v>713</v>
      </c>
      <c r="D14" s="19" t="s">
        <v>19</v>
      </c>
      <c r="E14" s="20">
        <v>200</v>
      </c>
      <c r="F14" s="21">
        <v>2.6</v>
      </c>
      <c r="G14" s="22">
        <v>62</v>
      </c>
      <c r="H14" s="22">
        <v>0</v>
      </c>
      <c r="I14" s="22">
        <v>0</v>
      </c>
      <c r="J14" s="28">
        <v>17.399999999999999</v>
      </c>
    </row>
    <row r="15" spans="1:12" ht="15" thickBot="1">
      <c r="A15" s="17"/>
      <c r="B15" s="30"/>
      <c r="C15" s="30"/>
      <c r="D15" s="31"/>
      <c r="E15" s="25"/>
      <c r="F15" s="26"/>
      <c r="G15" s="32"/>
      <c r="H15" s="32"/>
      <c r="I15" s="32"/>
      <c r="J15" s="33"/>
      <c r="L15" s="43"/>
    </row>
    <row r="16" spans="1:12">
      <c r="A16" s="17"/>
      <c r="B16" s="42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4"/>
      <c r="C17" s="44"/>
      <c r="D17" s="45" t="s">
        <v>21</v>
      </c>
      <c r="E17" s="46">
        <f>SUM(E10:E16)</f>
        <v>655</v>
      </c>
      <c r="F17" s="47">
        <f>SUM(F10:F15)</f>
        <v>105.19999999999999</v>
      </c>
      <c r="G17" s="47">
        <f>SUM(G10:G15)</f>
        <v>820.08</v>
      </c>
      <c r="H17" s="47">
        <f t="shared" ref="H17:J17" si="1">SUM(H10:H15)</f>
        <v>25.220000000000002</v>
      </c>
      <c r="I17" s="47">
        <f t="shared" si="1"/>
        <v>16.529999999999998</v>
      </c>
      <c r="J17" s="47">
        <f t="shared" si="1"/>
        <v>146.19</v>
      </c>
    </row>
    <row r="18" spans="1:10" ht="15" thickBot="1">
      <c r="A18" s="29"/>
      <c r="B18" s="34"/>
      <c r="C18" s="34"/>
      <c r="D18" s="35"/>
      <c r="E18" s="36"/>
      <c r="F18" s="37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32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50" t="s">
        <v>22</v>
      </c>
      <c r="C4" s="11"/>
      <c r="D4" s="12" t="s">
        <v>26</v>
      </c>
      <c r="E4" s="51">
        <v>260</v>
      </c>
      <c r="F4" s="14">
        <v>32.130000000000003</v>
      </c>
      <c r="G4" s="61">
        <v>312</v>
      </c>
      <c r="H4" s="61">
        <v>11.16</v>
      </c>
      <c r="I4" s="61">
        <v>10.91</v>
      </c>
      <c r="J4" s="61">
        <v>44.14</v>
      </c>
    </row>
    <row r="5" spans="1:12" ht="49.2" customHeight="1" thickBot="1">
      <c r="A5" s="38"/>
      <c r="B5" s="50"/>
      <c r="C5" s="39"/>
      <c r="D5" s="40" t="s">
        <v>29</v>
      </c>
      <c r="E5" s="52">
        <v>50</v>
      </c>
      <c r="F5" s="41">
        <v>23.26</v>
      </c>
      <c r="G5" s="62">
        <v>201.5</v>
      </c>
      <c r="H5" s="62">
        <v>5.3</v>
      </c>
      <c r="I5" s="62">
        <v>5.7</v>
      </c>
      <c r="J5" s="62">
        <v>25.3</v>
      </c>
    </row>
    <row r="6" spans="1:12" ht="37.200000000000003" customHeight="1">
      <c r="A6" s="17" t="s">
        <v>24</v>
      </c>
      <c r="B6" s="10" t="s">
        <v>20</v>
      </c>
      <c r="C6" s="53"/>
      <c r="D6" s="54" t="s">
        <v>31</v>
      </c>
      <c r="E6" s="55">
        <v>200</v>
      </c>
      <c r="F6" s="56">
        <v>32.4</v>
      </c>
      <c r="G6" s="57">
        <v>92</v>
      </c>
      <c r="H6" s="58">
        <v>0</v>
      </c>
      <c r="I6" s="58">
        <v>0</v>
      </c>
      <c r="J6" s="58">
        <v>43</v>
      </c>
    </row>
    <row r="7" spans="1:12" ht="28.2" customHeight="1" thickBot="1">
      <c r="A7" s="17" t="s">
        <v>25</v>
      </c>
      <c r="B7" s="42"/>
      <c r="C7" s="18"/>
      <c r="D7" s="19" t="s">
        <v>30</v>
      </c>
      <c r="E7" s="25">
        <v>200</v>
      </c>
      <c r="F7" s="26">
        <v>2.66</v>
      </c>
      <c r="G7" s="26">
        <v>105.8</v>
      </c>
      <c r="H7" s="26">
        <v>0.18</v>
      </c>
      <c r="I7" s="26">
        <v>0.16</v>
      </c>
      <c r="J7" s="59">
        <v>22.6</v>
      </c>
    </row>
    <row r="8" spans="1:12">
      <c r="A8" s="17"/>
      <c r="B8" s="42"/>
      <c r="C8" s="18"/>
      <c r="D8" s="19"/>
      <c r="E8" s="20"/>
      <c r="F8" s="21"/>
      <c r="G8" s="22"/>
      <c r="H8" s="22"/>
      <c r="I8" s="22"/>
      <c r="J8" s="60"/>
    </row>
    <row r="9" spans="1:12" ht="15" thickBot="1">
      <c r="A9" s="29"/>
      <c r="B9" s="34"/>
      <c r="C9" s="34"/>
      <c r="D9" s="35" t="s">
        <v>21</v>
      </c>
      <c r="E9" s="36">
        <f>SUM(E3:E8)</f>
        <v>710</v>
      </c>
      <c r="F9" s="37">
        <f>SUM(F4:F8)</f>
        <v>90.449999999999989</v>
      </c>
      <c r="G9" s="37">
        <f>SUM(G4:G7)</f>
        <v>711.3</v>
      </c>
      <c r="H9" s="37">
        <f t="shared" ref="H9:J9" si="0">SUM(H4:H7)</f>
        <v>16.64</v>
      </c>
      <c r="I9" s="37">
        <f t="shared" si="0"/>
        <v>16.77</v>
      </c>
      <c r="J9" s="37">
        <f t="shared" si="0"/>
        <v>135.04</v>
      </c>
    </row>
    <row r="10" spans="1:12" ht="45" customHeight="1" thickBot="1">
      <c r="A10" s="29"/>
      <c r="B10" s="34"/>
      <c r="C10" s="34"/>
      <c r="D10" s="35" t="s">
        <v>28</v>
      </c>
      <c r="E10" s="36">
        <v>200</v>
      </c>
      <c r="F10" s="37">
        <v>19.809999999999999</v>
      </c>
      <c r="G10" s="63">
        <v>107.83</v>
      </c>
      <c r="H10" s="63">
        <v>2.1</v>
      </c>
      <c r="I10" s="63">
        <v>6.33</v>
      </c>
      <c r="J10" s="64">
        <v>10.64</v>
      </c>
    </row>
    <row r="11" spans="1:12" ht="41.4" customHeight="1" thickBot="1">
      <c r="A11" s="17" t="s">
        <v>24</v>
      </c>
      <c r="B11" s="10" t="s">
        <v>22</v>
      </c>
      <c r="C11" s="11">
        <v>450</v>
      </c>
      <c r="D11" s="12" t="s">
        <v>14</v>
      </c>
      <c r="E11" s="13">
        <v>250</v>
      </c>
      <c r="F11" s="14">
        <v>94.44</v>
      </c>
      <c r="G11" s="15">
        <v>574.08000000000004</v>
      </c>
      <c r="H11" s="15">
        <v>20.73</v>
      </c>
      <c r="I11" s="15">
        <v>10.23</v>
      </c>
      <c r="J11" s="16">
        <v>101.85</v>
      </c>
    </row>
    <row r="12" spans="1:12">
      <c r="A12" s="17" t="s">
        <v>25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2" ht="15" thickBot="1">
      <c r="A13" s="17"/>
      <c r="B13" s="24" t="s">
        <v>18</v>
      </c>
      <c r="C13" s="18"/>
      <c r="D13" s="19" t="s">
        <v>17</v>
      </c>
      <c r="E13" s="25">
        <v>45</v>
      </c>
      <c r="F13" s="26">
        <v>3.46</v>
      </c>
      <c r="G13" s="26">
        <v>103.5</v>
      </c>
      <c r="H13" s="26">
        <v>3.37</v>
      </c>
      <c r="I13" s="26">
        <v>0.45</v>
      </c>
      <c r="J13" s="27">
        <v>21.15</v>
      </c>
    </row>
    <row r="14" spans="1:12" ht="34.799999999999997" customHeight="1">
      <c r="A14" s="17"/>
      <c r="B14" s="42" t="s">
        <v>23</v>
      </c>
      <c r="C14" s="18">
        <v>713</v>
      </c>
      <c r="D14" s="19" t="s">
        <v>19</v>
      </c>
      <c r="E14" s="20">
        <v>200</v>
      </c>
      <c r="F14" s="21">
        <v>2.6</v>
      </c>
      <c r="G14" s="22">
        <v>62</v>
      </c>
      <c r="H14" s="22">
        <v>0</v>
      </c>
      <c r="I14" s="22">
        <v>0</v>
      </c>
      <c r="J14" s="28">
        <v>17.399999999999999</v>
      </c>
    </row>
    <row r="15" spans="1:12" ht="15" thickBot="1">
      <c r="A15" s="17"/>
      <c r="B15" s="30"/>
      <c r="C15" s="30"/>
      <c r="D15" s="31"/>
      <c r="E15" s="25"/>
      <c r="F15" s="26"/>
      <c r="G15" s="32"/>
      <c r="H15" s="32"/>
      <c r="I15" s="32"/>
      <c r="J15" s="33"/>
      <c r="L15" s="43"/>
    </row>
    <row r="16" spans="1:12">
      <c r="A16" s="17"/>
      <c r="B16" s="42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4"/>
      <c r="C17" s="44"/>
      <c r="D17" s="45" t="s">
        <v>21</v>
      </c>
      <c r="E17" s="46">
        <f>SUM(E10:E16)</f>
        <v>695</v>
      </c>
      <c r="F17" s="47">
        <f>SUM(F10:F15)</f>
        <v>120.30999999999999</v>
      </c>
      <c r="G17" s="47">
        <f>SUM(G10:G15)</f>
        <v>847.41000000000008</v>
      </c>
      <c r="H17" s="47">
        <f t="shared" ref="H17:J17" si="1">SUM(H10:H15)</f>
        <v>26.200000000000003</v>
      </c>
      <c r="I17" s="47">
        <f t="shared" si="1"/>
        <v>17.010000000000002</v>
      </c>
      <c r="J17" s="47">
        <f t="shared" si="1"/>
        <v>151.04</v>
      </c>
    </row>
    <row r="18" spans="1:10" ht="15" thickBot="1">
      <c r="A18" s="29"/>
      <c r="B18" s="34"/>
      <c r="C18" s="34"/>
      <c r="D18" s="35"/>
      <c r="E18" s="36"/>
      <c r="F18" s="37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2024-01-08T08:34:23Z</dcterms:modified>
</cp:coreProperties>
</file>