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7" i="1"/>
  <c r="J17"/>
  <c r="I17"/>
  <c r="H17"/>
  <c r="G17"/>
  <c r="F17"/>
  <c r="K9"/>
  <c r="J9"/>
  <c r="I9"/>
  <c r="H9"/>
  <c r="G9"/>
  <c r="F9"/>
</calcChain>
</file>

<file path=xl/sharedStrings.xml><?xml version="1.0" encoding="utf-8"?>
<sst xmlns="http://schemas.openxmlformats.org/spreadsheetml/2006/main" count="87" uniqueCount="46">
  <si>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</si>
  <si>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</si>
  <si>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</si>
  <si>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</si>
  <si>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</si>
  <si>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</si>
  <si>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</si>
  <si>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</si>
  <si>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</si>
  <si>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</si>
  <si>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</si>
  <si>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</si>
  <si>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</si>
  <si>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</si>
  <si>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</si>
  <si>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</si>
  <si>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</si>
  <si>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1-4классы</t>
  </si>
  <si>
    <t>сладкое</t>
  </si>
  <si>
    <t>.</t>
  </si>
  <si>
    <t>хлеб</t>
  </si>
  <si>
    <t>напиток</t>
  </si>
  <si>
    <t>Итого за прием;</t>
  </si>
  <si>
    <t>первое</t>
  </si>
  <si>
    <t>1-4 классы</t>
  </si>
  <si>
    <t>гарнир</t>
  </si>
  <si>
    <t>соус</t>
  </si>
  <si>
    <t>котлета куриная с овощами(курица б/к,помидор,сыр,соль)</t>
  </si>
  <si>
    <t>рис отварной(рис,масло сливочное,соль)</t>
  </si>
  <si>
    <t>сок</t>
  </si>
  <si>
    <t>суп щи с мясом(мясо говядина,картофель,капуста,лук,морковь,паста томат)</t>
  </si>
  <si>
    <t>2023.11.28.</t>
  </si>
  <si>
    <t>2023.11.27.</t>
  </si>
  <si>
    <t>каша пшеничная молочная (молоко 3,2%, крупа пшеничная,соль, сахар, масло сливочное.) 200/5</t>
  </si>
  <si>
    <t>2.10</t>
  </si>
  <si>
    <t>5-10классы</t>
  </si>
  <si>
    <t>печенье</t>
  </si>
  <si>
    <t>бутерброд с маслом с сыром</t>
  </si>
  <si>
    <t>какао на молоке (молоко 3,2%,какао порошок, сахар.)</t>
  </si>
  <si>
    <t>суп куринный с макаронными изделиями(мясо курицы,картофель,мак изделия,морковь,лук,масло,ссливочное)</t>
  </si>
  <si>
    <t>1.18</t>
  </si>
  <si>
    <t>5-10 классы</t>
  </si>
  <si>
    <t>гуляш(мясо говядина,морковь,лук,мука,томат паста,масо сливочное)80/30</t>
  </si>
  <si>
    <t>гречка отварная(крупа гречка,масло сливочное)</t>
  </si>
  <si>
    <t>хлеб 1 сорт</t>
  </si>
  <si>
    <t>чай с сахаром( чай заварка сахар)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</si>
</sst>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3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0" fillId="0" borderId="9" xfId="0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ont="1" applyFill="1" applyBorder="1" applyAlignment="1" applyProtection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49" fontId="0" fillId="0" borderId="17" xfId="0" applyNumberFormat="1" applyFill="1" applyBorder="1" applyAlignment="1" applyProtection="1">
      <alignment horizontal="center" vertical="center" wrapText="1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workbookViewId="0">
      <selection activeCell="F12" sqref="F12:K12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11.5546875" customWidth="1"/>
    <col min="6" max="6" width="12.33203125" customWidth="1"/>
    <col min="7" max="7" width="14.6640625" customWidth="1"/>
    <col min="8" max="8" width="11.88671875" customWidth="1"/>
    <col min="9" max="9" width="12.33203125" customWidth="1"/>
    <col min="10" max="10" width="12" customWidth="1"/>
    <col min="11" max="11" width="14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31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43.95" customHeight="1" thickBot="1">
      <c r="A4" s="10" t="s">
        <v>15</v>
      </c>
      <c r="B4" s="48" t="s">
        <v>16</v>
      </c>
      <c r="C4" s="37"/>
      <c r="D4" s="38" t="s">
        <v>27</v>
      </c>
      <c r="E4" s="49"/>
      <c r="F4" s="50">
        <v>70</v>
      </c>
      <c r="G4" s="39">
        <v>45.68</v>
      </c>
      <c r="H4" s="51">
        <v>93.24</v>
      </c>
      <c r="I4" s="51">
        <v>11.83</v>
      </c>
      <c r="J4" s="51">
        <v>3.57</v>
      </c>
      <c r="K4" s="51">
        <v>13.86</v>
      </c>
    </row>
    <row r="5" spans="1:11" ht="38.4" customHeight="1">
      <c r="A5" s="11" t="s">
        <v>17</v>
      </c>
      <c r="B5" s="12" t="s">
        <v>18</v>
      </c>
      <c r="C5" s="13"/>
      <c r="D5" s="14" t="s">
        <v>28</v>
      </c>
      <c r="E5" s="14" t="s">
        <v>19</v>
      </c>
      <c r="F5" s="15">
        <v>150</v>
      </c>
      <c r="G5" s="16">
        <v>14.91</v>
      </c>
      <c r="H5" s="17">
        <v>174</v>
      </c>
      <c r="I5" s="17">
        <v>3.3</v>
      </c>
      <c r="J5" s="17">
        <v>0.75</v>
      </c>
      <c r="K5" s="18">
        <v>37.35</v>
      </c>
    </row>
    <row r="6" spans="1:11" ht="37.200000000000003" customHeight="1" thickBot="1">
      <c r="A6" s="11"/>
      <c r="B6" s="19" t="s">
        <v>20</v>
      </c>
      <c r="C6" s="13"/>
      <c r="D6" s="14" t="s">
        <v>20</v>
      </c>
      <c r="E6" s="20"/>
      <c r="F6" s="21">
        <v>30</v>
      </c>
      <c r="G6" s="22">
        <v>2.31</v>
      </c>
      <c r="H6" s="22">
        <v>55.21</v>
      </c>
      <c r="I6" s="22">
        <v>2.16</v>
      </c>
      <c r="J6" s="22">
        <v>0.21</v>
      </c>
      <c r="K6" s="23">
        <v>11.9</v>
      </c>
    </row>
    <row r="7" spans="1:11" ht="28.2" customHeight="1">
      <c r="A7" s="11"/>
      <c r="B7" s="24" t="s">
        <v>21</v>
      </c>
      <c r="C7" s="13"/>
      <c r="D7" s="14" t="s">
        <v>29</v>
      </c>
      <c r="E7" s="14"/>
      <c r="F7" s="15">
        <v>200</v>
      </c>
      <c r="G7" s="16">
        <v>22.44</v>
      </c>
      <c r="H7" s="17">
        <v>153.91999999999999</v>
      </c>
      <c r="I7" s="17">
        <v>3.77</v>
      </c>
      <c r="J7" s="17">
        <v>3.93</v>
      </c>
      <c r="K7" s="25">
        <v>25.95</v>
      </c>
    </row>
    <row r="8" spans="1:11" ht="15" thickBot="1">
      <c r="A8" s="26"/>
      <c r="B8" s="27"/>
      <c r="C8" s="27"/>
      <c r="D8" s="28"/>
      <c r="E8" s="28"/>
      <c r="F8" s="21"/>
      <c r="G8" s="22"/>
      <c r="H8" s="29"/>
      <c r="I8" s="29"/>
      <c r="J8" s="29"/>
      <c r="K8" s="30"/>
    </row>
    <row r="9" spans="1:11" ht="15" thickBot="1">
      <c r="A9" s="26"/>
      <c r="B9" s="31"/>
      <c r="C9" s="31"/>
      <c r="D9" s="32" t="s">
        <v>22</v>
      </c>
      <c r="E9" s="32"/>
      <c r="F9" s="33">
        <f>F4+F5+F6+F7</f>
        <v>450</v>
      </c>
      <c r="G9" s="34">
        <f>G4+G5+G6+G7+G8</f>
        <v>85.34</v>
      </c>
      <c r="H9" s="34">
        <f t="shared" ref="H9:K9" si="0">H4+H5+H6+H7+H8</f>
        <v>476.37</v>
      </c>
      <c r="I9" s="34">
        <f t="shared" si="0"/>
        <v>21.06</v>
      </c>
      <c r="J9" s="34">
        <f t="shared" si="0"/>
        <v>8.4600000000000009</v>
      </c>
      <c r="K9" s="35">
        <f t="shared" si="0"/>
        <v>89.06</v>
      </c>
    </row>
    <row r="10" spans="1:11" ht="45" customHeight="1" thickBot="1">
      <c r="A10" s="36"/>
      <c r="B10" s="52" t="s">
        <v>23</v>
      </c>
      <c r="C10" s="53"/>
      <c r="D10" s="54" t="s">
        <v>30</v>
      </c>
      <c r="E10" s="55"/>
      <c r="F10" s="56">
        <v>200</v>
      </c>
      <c r="G10" s="57">
        <v>18.579999999999998</v>
      </c>
      <c r="H10" s="51">
        <v>107.83</v>
      </c>
      <c r="I10" s="51">
        <v>2.1</v>
      </c>
      <c r="J10" s="51">
        <v>6.33</v>
      </c>
      <c r="K10" s="51">
        <v>10.64</v>
      </c>
    </row>
    <row r="11" spans="1:11" ht="41.4" customHeight="1" thickBot="1">
      <c r="A11" s="11" t="s">
        <v>24</v>
      </c>
      <c r="B11" s="48" t="s">
        <v>16</v>
      </c>
      <c r="C11" s="37"/>
      <c r="D11" s="38" t="s">
        <v>27</v>
      </c>
      <c r="E11" s="49"/>
      <c r="F11" s="50">
        <v>70</v>
      </c>
      <c r="G11" s="39">
        <v>45.68</v>
      </c>
      <c r="H11" s="40">
        <v>118.8</v>
      </c>
      <c r="I11" s="40">
        <v>8.8000000000000007</v>
      </c>
      <c r="J11" s="40">
        <v>7.7</v>
      </c>
      <c r="K11" s="58">
        <v>6.6</v>
      </c>
    </row>
    <row r="12" spans="1:11">
      <c r="A12" s="11"/>
      <c r="B12" s="12" t="s">
        <v>25</v>
      </c>
      <c r="C12" s="13"/>
      <c r="D12" s="14" t="s">
        <v>28</v>
      </c>
      <c r="E12" s="14" t="s">
        <v>19</v>
      </c>
      <c r="F12" s="15">
        <v>170</v>
      </c>
      <c r="G12" s="16">
        <v>16.899999999999999</v>
      </c>
      <c r="H12" s="17">
        <v>200.6</v>
      </c>
      <c r="I12" s="17">
        <v>7.14</v>
      </c>
      <c r="J12" s="17">
        <v>1.87</v>
      </c>
      <c r="K12" s="18">
        <v>36.21</v>
      </c>
    </row>
    <row r="13" spans="1:11" ht="15" thickBot="1">
      <c r="A13" s="11"/>
      <c r="B13" s="19" t="s">
        <v>20</v>
      </c>
      <c r="C13" s="13"/>
      <c r="D13" s="14" t="s">
        <v>20</v>
      </c>
      <c r="E13" s="20"/>
      <c r="F13" s="21">
        <v>30</v>
      </c>
      <c r="G13" s="22">
        <v>2.31</v>
      </c>
      <c r="H13" s="22">
        <v>55.21</v>
      </c>
      <c r="I13" s="22">
        <v>2.16</v>
      </c>
      <c r="J13" s="22">
        <v>0.21</v>
      </c>
      <c r="K13" s="23">
        <v>11.9</v>
      </c>
    </row>
    <row r="14" spans="1:11" ht="34.950000000000003" customHeight="1">
      <c r="A14" s="11"/>
      <c r="B14" s="24" t="s">
        <v>21</v>
      </c>
      <c r="C14" s="13"/>
      <c r="D14" s="14" t="s">
        <v>29</v>
      </c>
      <c r="E14" s="14"/>
      <c r="F14" s="15">
        <v>200</v>
      </c>
      <c r="G14" s="16">
        <v>22.44</v>
      </c>
      <c r="H14" s="17">
        <v>84</v>
      </c>
      <c r="I14" s="17">
        <v>0</v>
      </c>
      <c r="J14" s="17">
        <v>0</v>
      </c>
      <c r="K14" s="25">
        <v>21</v>
      </c>
    </row>
    <row r="15" spans="1:11" ht="15" thickBot="1">
      <c r="A15" s="11"/>
      <c r="B15" s="27" t="s">
        <v>26</v>
      </c>
      <c r="C15" s="27"/>
      <c r="D15" s="28"/>
      <c r="E15" s="28"/>
      <c r="F15" s="21"/>
      <c r="G15" s="22"/>
      <c r="H15" s="29"/>
      <c r="I15" s="29"/>
      <c r="J15" s="29"/>
      <c r="K15" s="30"/>
    </row>
    <row r="16" spans="1:11">
      <c r="A16" s="11"/>
      <c r="B16" s="24"/>
      <c r="C16" s="13"/>
      <c r="D16" s="14"/>
      <c r="E16" s="14"/>
      <c r="F16" s="15"/>
      <c r="G16" s="16"/>
      <c r="H16" s="16"/>
      <c r="I16" s="16"/>
      <c r="J16" s="16"/>
      <c r="K16" s="18"/>
    </row>
    <row r="17" spans="1:11">
      <c r="A17" s="11"/>
      <c r="B17" s="41"/>
      <c r="C17" s="41"/>
      <c r="D17" s="42" t="s">
        <v>22</v>
      </c>
      <c r="E17" s="42"/>
      <c r="F17" s="43">
        <f>$F10+F11+F12+F13+F14+F15+F16</f>
        <v>670</v>
      </c>
      <c r="G17" s="44">
        <f>G10+G11+G12+G13+G14+G15+G16</f>
        <v>105.91</v>
      </c>
      <c r="H17" s="44">
        <f>H10+H11+H12+H13+H14+H15+H16</f>
        <v>566.44000000000005</v>
      </c>
      <c r="I17" s="44">
        <f>I10+I11+I12+I13+I14+I15+I16</f>
        <v>20.2</v>
      </c>
      <c r="J17" s="44">
        <f>J10+J11+J12+J13+J15+J16</f>
        <v>16.110000000000003</v>
      </c>
      <c r="K17" s="45">
        <f>K10+K11+K12+K13+K14+K15+K16</f>
        <v>86.350000000000009</v>
      </c>
    </row>
    <row r="18" spans="1:11" ht="15" thickBot="1">
      <c r="A18" s="26"/>
      <c r="B18" s="31"/>
      <c r="C18" s="31"/>
      <c r="D18" s="32"/>
      <c r="E18" s="32"/>
      <c r="F18" s="33"/>
      <c r="G18" s="34"/>
      <c r="H18" s="46"/>
      <c r="I18" s="46"/>
      <c r="J18" s="46"/>
      <c r="K18" s="47"/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workbookViewId="0">
      <selection sqref="A1:XFD1048576"/>
    </sheetView>
  </sheetViews>
  <sheetFormatPr defaultRowHeight="14.4"/>
  <cols>
    <col min="1" max="1" width="20.6640625" customWidth="1"/>
    <col min="2" max="2" width="16.6640625" customWidth="1"/>
    <col min="4" max="4" width="53.5546875" customWidth="1"/>
    <col min="5" max="5" width="11.5546875" customWidth="1"/>
    <col min="6" max="6" width="12.33203125" customWidth="1"/>
    <col min="7" max="7" width="14.6640625" customWidth="1"/>
    <col min="8" max="8" width="11.88671875" customWidth="1"/>
    <col min="9" max="9" width="12.33203125" customWidth="1"/>
    <col min="10" max="10" width="12" customWidth="1"/>
    <col min="11" max="11" width="14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32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43.95" customHeight="1" thickBot="1">
      <c r="A4" s="10" t="s">
        <v>15</v>
      </c>
      <c r="B4" s="48" t="s">
        <v>16</v>
      </c>
      <c r="C4" s="37"/>
      <c r="D4" s="38" t="s">
        <v>33</v>
      </c>
      <c r="E4" s="49" t="s">
        <v>34</v>
      </c>
      <c r="F4" s="50">
        <v>245</v>
      </c>
      <c r="G4" s="39">
        <v>25.63</v>
      </c>
      <c r="H4" s="51">
        <v>291.61</v>
      </c>
      <c r="I4" s="51">
        <v>8.89</v>
      </c>
      <c r="J4" s="51">
        <v>9.68</v>
      </c>
      <c r="K4" s="51">
        <v>42.16</v>
      </c>
    </row>
    <row r="5" spans="1:11" ht="38.4" customHeight="1">
      <c r="A5" s="11" t="s">
        <v>35</v>
      </c>
      <c r="B5" s="12" t="s">
        <v>18</v>
      </c>
      <c r="C5" s="13"/>
      <c r="D5" s="14" t="s">
        <v>36</v>
      </c>
      <c r="E5" s="14" t="s">
        <v>19</v>
      </c>
      <c r="F5" s="15">
        <v>29</v>
      </c>
      <c r="G5" s="16">
        <v>7.44</v>
      </c>
      <c r="H5" s="17">
        <v>135.30000000000001</v>
      </c>
      <c r="I5" s="17">
        <v>2.4</v>
      </c>
      <c r="J5" s="17">
        <v>5.0999999999999996</v>
      </c>
      <c r="K5" s="18">
        <v>19.8</v>
      </c>
    </row>
    <row r="6" spans="1:11" ht="37.200000000000003" customHeight="1" thickBot="1">
      <c r="A6" s="11"/>
      <c r="B6" s="19" t="s">
        <v>20</v>
      </c>
      <c r="C6" s="13"/>
      <c r="D6" s="14" t="s">
        <v>37</v>
      </c>
      <c r="E6" s="20"/>
      <c r="F6" s="21">
        <v>70</v>
      </c>
      <c r="G6" s="22">
        <v>33.22</v>
      </c>
      <c r="H6" s="22">
        <v>240</v>
      </c>
      <c r="I6" s="22">
        <v>8.2799999999999994</v>
      </c>
      <c r="J6" s="22">
        <v>13.05</v>
      </c>
      <c r="K6" s="23">
        <v>21.33</v>
      </c>
    </row>
    <row r="7" spans="1:11" ht="28.2" customHeight="1">
      <c r="A7" s="11"/>
      <c r="B7" s="24" t="s">
        <v>21</v>
      </c>
      <c r="C7" s="13"/>
      <c r="D7" s="14" t="s">
        <v>38</v>
      </c>
      <c r="E7" s="14"/>
      <c r="F7" s="15">
        <v>200</v>
      </c>
      <c r="G7" s="16">
        <v>23.93</v>
      </c>
      <c r="H7" s="17">
        <v>153.91999999999999</v>
      </c>
      <c r="I7" s="17">
        <v>3.77</v>
      </c>
      <c r="J7" s="17">
        <v>3.93</v>
      </c>
      <c r="K7" s="25">
        <v>25.95</v>
      </c>
    </row>
    <row r="8" spans="1:11" ht="15" thickBot="1">
      <c r="A8" s="26"/>
      <c r="B8" s="27"/>
      <c r="C8" s="27"/>
      <c r="D8" s="28"/>
      <c r="E8" s="28"/>
      <c r="F8" s="21"/>
      <c r="G8" s="22"/>
      <c r="H8" s="29"/>
      <c r="I8" s="29"/>
      <c r="J8" s="29"/>
      <c r="K8" s="30"/>
    </row>
    <row r="9" spans="1:11" ht="15" thickBot="1">
      <c r="A9" s="26"/>
      <c r="B9" s="31"/>
      <c r="C9" s="31"/>
      <c r="D9" s="32" t="s">
        <v>22</v>
      </c>
      <c r="E9" s="32"/>
      <c r="F9" s="33">
        <v>544</v>
      </c>
      <c r="G9" s="34">
        <v>90.22</v>
      </c>
      <c r="H9" s="34">
        <v>820.83</v>
      </c>
      <c r="I9" s="34">
        <v>23.34</v>
      </c>
      <c r="J9" s="34">
        <v>31.76</v>
      </c>
      <c r="K9" s="35">
        <v>109.24</v>
      </c>
    </row>
    <row r="10" spans="1:11" ht="45" customHeight="1" thickBot="1">
      <c r="A10" s="36"/>
      <c r="B10" s="52" t="s">
        <v>23</v>
      </c>
      <c r="C10" s="53"/>
      <c r="D10" s="54" t="s">
        <v>39</v>
      </c>
      <c r="E10" s="55" t="s">
        <v>40</v>
      </c>
      <c r="F10" s="56">
        <v>250</v>
      </c>
      <c r="G10" s="57">
        <v>24.65</v>
      </c>
      <c r="H10" s="51">
        <v>124.13</v>
      </c>
      <c r="I10" s="51">
        <v>2.76</v>
      </c>
      <c r="J10" s="51">
        <v>3.31</v>
      </c>
      <c r="K10" s="51">
        <v>20.059999999999999</v>
      </c>
    </row>
    <row r="11" spans="1:11" ht="41.4" customHeight="1" thickBot="1">
      <c r="A11" s="11" t="s">
        <v>41</v>
      </c>
      <c r="B11" s="48" t="s">
        <v>16</v>
      </c>
      <c r="C11" s="37"/>
      <c r="D11" s="38" t="s">
        <v>42</v>
      </c>
      <c r="E11" s="49"/>
      <c r="F11" s="50">
        <v>110</v>
      </c>
      <c r="G11" s="39">
        <v>66.989999999999995</v>
      </c>
      <c r="H11" s="40">
        <v>118.8</v>
      </c>
      <c r="I11" s="40">
        <v>8.8000000000000007</v>
      </c>
      <c r="J11" s="40">
        <v>7.7</v>
      </c>
      <c r="K11" s="58">
        <v>6.6</v>
      </c>
    </row>
    <row r="12" spans="1:11">
      <c r="A12" s="11"/>
      <c r="B12" s="12" t="s">
        <v>25</v>
      </c>
      <c r="C12" s="13"/>
      <c r="D12" s="14" t="s">
        <v>43</v>
      </c>
      <c r="E12" s="14"/>
      <c r="F12" s="15">
        <v>200</v>
      </c>
      <c r="G12" s="16">
        <v>13.05</v>
      </c>
      <c r="H12" s="17">
        <v>236</v>
      </c>
      <c r="I12" s="17">
        <v>8.4</v>
      </c>
      <c r="J12" s="17">
        <v>2.2000000000000002</v>
      </c>
      <c r="K12" s="18">
        <v>42.6</v>
      </c>
    </row>
    <row r="13" spans="1:11" ht="15" thickBot="1">
      <c r="A13" s="11"/>
      <c r="B13" s="19" t="s">
        <v>20</v>
      </c>
      <c r="C13" s="13"/>
      <c r="D13" s="14" t="s">
        <v>44</v>
      </c>
      <c r="E13" s="20"/>
      <c r="F13" s="21">
        <v>45</v>
      </c>
      <c r="G13" s="22">
        <v>3.47</v>
      </c>
      <c r="H13" s="22">
        <v>55.21</v>
      </c>
      <c r="I13" s="22">
        <v>2.16</v>
      </c>
      <c r="J13" s="22">
        <v>0.21</v>
      </c>
      <c r="K13" s="23">
        <v>11.9</v>
      </c>
    </row>
    <row r="14" spans="1:11" ht="34.950000000000003" customHeight="1">
      <c r="A14" s="11"/>
      <c r="B14" s="24" t="s">
        <v>21</v>
      </c>
      <c r="C14" s="13"/>
      <c r="D14" s="14" t="s">
        <v>45</v>
      </c>
      <c r="E14" s="14"/>
      <c r="F14" s="15">
        <v>200</v>
      </c>
      <c r="G14" s="16">
        <v>2.71</v>
      </c>
      <c r="H14" s="17">
        <v>62</v>
      </c>
      <c r="I14" s="17">
        <v>0</v>
      </c>
      <c r="J14" s="17">
        <v>0</v>
      </c>
      <c r="K14" s="25">
        <v>17.399999999999999</v>
      </c>
    </row>
    <row r="15" spans="1:11" ht="15" thickBot="1">
      <c r="A15" s="11"/>
      <c r="B15" s="27" t="s">
        <v>18</v>
      </c>
      <c r="C15" s="27"/>
      <c r="D15" s="28" t="s">
        <v>36</v>
      </c>
      <c r="E15" s="28" t="s">
        <v>19</v>
      </c>
      <c r="F15" s="21">
        <v>36</v>
      </c>
      <c r="G15" s="22">
        <v>9.23</v>
      </c>
      <c r="H15" s="29">
        <v>135.30000000000001</v>
      </c>
      <c r="I15" s="29">
        <v>2.4</v>
      </c>
      <c r="J15" s="29">
        <v>5.0999999999999996</v>
      </c>
      <c r="K15" s="30">
        <v>19.8</v>
      </c>
    </row>
    <row r="16" spans="1:11">
      <c r="A16" s="11"/>
      <c r="B16" s="24"/>
      <c r="C16" s="13"/>
      <c r="D16" s="14"/>
      <c r="E16" s="14"/>
      <c r="F16" s="15"/>
      <c r="G16" s="16"/>
      <c r="H16" s="16"/>
      <c r="I16" s="16"/>
      <c r="J16" s="16"/>
      <c r="K16" s="18"/>
    </row>
    <row r="17" spans="1:11">
      <c r="A17" s="11"/>
      <c r="B17" s="41"/>
      <c r="C17" s="41"/>
      <c r="D17" s="42" t="s">
        <v>22</v>
      </c>
      <c r="E17" s="42"/>
      <c r="F17" s="43">
        <v>841</v>
      </c>
      <c r="G17" s="44">
        <v>120.1</v>
      </c>
      <c r="H17" s="44">
        <v>731.44</v>
      </c>
      <c r="I17" s="44">
        <v>24.52</v>
      </c>
      <c r="J17" s="44">
        <v>18.52</v>
      </c>
      <c r="K17" s="45">
        <v>118.36</v>
      </c>
    </row>
    <row r="18" spans="1:11" ht="15" thickBot="1">
      <c r="A18" s="26"/>
      <c r="B18" s="31"/>
      <c r="C18" s="31"/>
      <c r="D18" s="32"/>
      <c r="E18" s="32"/>
      <c r="F18" s="33"/>
      <c r="G18" s="34"/>
      <c r="H18" s="46"/>
      <c r="I18" s="46"/>
      <c r="J18" s="46"/>
      <c r="K18" s="47"/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2023-11-26T11:18:24Z</dcterms:modified>
</cp:coreProperties>
</file>