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 activeTab="1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17" i="2"/>
  <c r="F17"/>
  <c r="E17"/>
  <c r="J9"/>
  <c r="I9"/>
  <c r="H9"/>
  <c r="G9"/>
  <c r="F9"/>
  <c r="E9"/>
  <c r="G17" i="1"/>
  <c r="F17"/>
  <c r="E17"/>
  <c r="J9"/>
  <c r="I9"/>
  <c r="H9"/>
  <c r="G9"/>
  <c r="F9"/>
  <c r="E9"/>
</calcChain>
</file>

<file path=xl/sharedStrings.xml><?xml version="1.0" encoding="utf-8"?>
<sst xmlns="http://schemas.openxmlformats.org/spreadsheetml/2006/main" count="87" uniqueCount="35">
  <si>
    <t>Школа</t>
  </si>
  <si>
    <t>Отд./корп</t>
  </si>
  <si>
    <t>2</t>
  </si>
  <si>
    <t>День</t>
  </si>
  <si>
    <t>2023.09.06.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</si>
  <si>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</si>
  <si>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</si>
  <si>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</si>
  <si>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</si>
  <si>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</si>
  <si>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</si>
  <si>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</si>
  <si>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</si>
  <si>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</si>
  <si>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</si>
  <si>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</si>
  <si>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</si>
  <si>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</t>
  </si>
  <si>
    <t>котлета из курицы в панировке (филе куриное,лук,манка,яйцо,масло сливочное,масло растительное,соль)</t>
  </si>
  <si>
    <t>1-4 классы</t>
  </si>
  <si>
    <t>гарнир</t>
  </si>
  <si>
    <t>макароны отварные (макароны т/с,масло сливочное соль)</t>
  </si>
  <si>
    <t>напиток</t>
  </si>
  <si>
    <t>компот из с/фруктов (смесь компотная,сахар)</t>
  </si>
  <si>
    <t>хлеб</t>
  </si>
  <si>
    <t>хлеб 1 сорт</t>
  </si>
  <si>
    <t>сладкое</t>
  </si>
  <si>
    <t>зефир ванильный</t>
  </si>
  <si>
    <t>Итого за прием;</t>
  </si>
  <si>
    <t>первое</t>
  </si>
  <si>
    <t>5-11 классы</t>
  </si>
  <si>
    <t>печенье</t>
  </si>
  <si>
    <t>суп крестьянский с мясом (мясо говядина,картофель,перловка,морковь,лук,масло сливочное,соль)</t>
  </si>
  <si>
    <t>рис отварной (рис,масло сливочное соль)</t>
  </si>
  <si>
    <t>2023.11.16.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</si>
</sst>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9" xfId="0" applyFill="1" applyBorder="1" applyAlignment="1" applyProtection="1">
      <alignment horizontal="center"/>
      <protection locked="0"/>
    </xf>
    <xf numFmtId="0" fontId="0" fillId="0" borderId="9" xfId="0" applyFill="1" applyBorder="1" applyAlignment="1" applyProtection="1">
      <alignment horizontal="center" wrapText="1"/>
      <protection locked="0"/>
    </xf>
    <xf numFmtId="1" fontId="0" fillId="0" borderId="9" xfId="0" applyNumberFormat="1" applyFill="1" applyBorder="1" applyAlignment="1" applyProtection="1">
      <alignment horizontal="center"/>
      <protection locked="0"/>
    </xf>
    <xf numFmtId="2" fontId="0" fillId="0" borderId="9" xfId="0" applyNumberFormat="1" applyFill="1" applyBorder="1" applyAlignment="1" applyProtection="1">
      <alignment horizontal="center"/>
      <protection locked="0"/>
    </xf>
    <xf numFmtId="0" fontId="0" fillId="0" borderId="9" xfId="0" applyNumberFormat="1" applyFill="1" applyBorder="1" applyAlignment="1" applyProtection="1">
      <alignment horizontal="center"/>
      <protection locked="0"/>
    </xf>
    <xf numFmtId="0" fontId="0" fillId="3" borderId="10" xfId="0" applyNumberFormat="1" applyFill="1" applyBorder="1" applyAlignment="1" applyProtection="1">
      <alignment horizontal="center"/>
      <protection locked="0"/>
    </xf>
    <xf numFmtId="0" fontId="0" fillId="0" borderId="11" xfId="0" applyBorder="1" applyAlignment="1">
      <alignment horizontal="center"/>
    </xf>
    <xf numFmtId="0" fontId="0" fillId="0" borderId="4" xfId="0" applyFill="1" applyBorder="1" applyAlignment="1" applyProtection="1">
      <alignment horizontal="center"/>
      <protection locked="0"/>
    </xf>
    <xf numFmtId="0" fontId="0" fillId="0" borderId="4" xfId="0" applyFill="1" applyBorder="1" applyAlignment="1" applyProtection="1">
      <alignment horizontal="center" wrapText="1"/>
      <protection locked="0"/>
    </xf>
    <xf numFmtId="1" fontId="0" fillId="0" borderId="12" xfId="0" applyNumberFormat="1" applyFill="1" applyBorder="1" applyAlignment="1" applyProtection="1">
      <alignment horizontal="center"/>
      <protection locked="0"/>
    </xf>
    <xf numFmtId="2" fontId="0" fillId="0" borderId="12" xfId="0" applyNumberFormat="1" applyFill="1" applyBorder="1" applyAlignment="1" applyProtection="1">
      <alignment horizontal="center"/>
      <protection locked="0"/>
    </xf>
    <xf numFmtId="2" fontId="0" fillId="3" borderId="13" xfId="0" applyNumberFormat="1" applyFill="1" applyBorder="1" applyAlignment="1" applyProtection="1">
      <alignment horizontal="center"/>
      <protection locked="0"/>
    </xf>
    <xf numFmtId="0" fontId="0" fillId="0" borderId="4" xfId="0" applyBorder="1" applyAlignment="1">
      <alignment horizontal="center"/>
    </xf>
    <xf numFmtId="0" fontId="0" fillId="0" borderId="14" xfId="0" applyBorder="1" applyAlignment="1">
      <alignment horizontal="center" vertical="top" wrapText="1"/>
    </xf>
    <xf numFmtId="0" fontId="0" fillId="0" borderId="15" xfId="0" applyBorder="1" applyAlignment="1">
      <alignment horizontal="center" vertical="top" wrapText="1"/>
    </xf>
    <xf numFmtId="0" fontId="0" fillId="0" borderId="16" xfId="0" applyBorder="1" applyAlignment="1">
      <alignment horizontal="center"/>
    </xf>
    <xf numFmtId="0" fontId="0" fillId="0" borderId="12" xfId="0" applyFill="1" applyBorder="1" applyAlignment="1" applyProtection="1">
      <alignment horizontal="center"/>
      <protection locked="0"/>
    </xf>
    <xf numFmtId="0" fontId="0" fillId="0" borderId="12" xfId="0" applyFill="1" applyBorder="1" applyAlignment="1" applyProtection="1">
      <alignment horizontal="center" wrapText="1"/>
      <protection locked="0"/>
    </xf>
    <xf numFmtId="0" fontId="0" fillId="0" borderId="12" xfId="0" applyNumberFormat="1" applyFill="1" applyBorder="1" applyAlignment="1" applyProtection="1">
      <alignment horizontal="center"/>
      <protection locked="0"/>
    </xf>
    <xf numFmtId="0" fontId="0" fillId="3" borderId="13" xfId="0" applyNumberFormat="1" applyFill="1" applyBorder="1" applyAlignment="1" applyProtection="1">
      <alignment horizontal="center"/>
      <protection locked="0"/>
    </xf>
    <xf numFmtId="0" fontId="1" fillId="0" borderId="12" xfId="0" applyFont="1" applyFill="1" applyBorder="1" applyAlignment="1" applyProtection="1">
      <alignment horizontal="center"/>
      <protection locked="0"/>
    </xf>
    <xf numFmtId="0" fontId="1" fillId="0" borderId="12" xfId="0" applyFont="1" applyFill="1" applyBorder="1" applyAlignment="1" applyProtection="1">
      <alignment horizontal="center" wrapText="1"/>
      <protection locked="0"/>
    </xf>
    <xf numFmtId="1" fontId="1" fillId="0" borderId="12" xfId="0" applyNumberFormat="1" applyFont="1" applyFill="1" applyBorder="1" applyAlignment="1" applyProtection="1">
      <alignment horizontal="center"/>
      <protection locked="0"/>
    </xf>
    <xf numFmtId="2" fontId="1" fillId="0" borderId="12" xfId="0" applyNumberFormat="1" applyFont="1" applyFill="1" applyBorder="1" applyAlignment="1" applyProtection="1">
      <alignment horizontal="center"/>
      <protection locked="0"/>
    </xf>
    <xf numFmtId="2" fontId="1" fillId="3" borderId="13" xfId="0" applyNumberFormat="1" applyFont="1" applyFill="1" applyBorder="1" applyAlignment="1" applyProtection="1">
      <alignment horizontal="center"/>
      <protection locked="0"/>
    </xf>
    <xf numFmtId="0" fontId="1" fillId="0" borderId="11" xfId="0" applyFont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0" fillId="0" borderId="17" xfId="0" applyFill="1" applyBorder="1" applyAlignment="1" applyProtection="1">
      <alignment horizontal="center"/>
      <protection locked="0"/>
    </xf>
    <xf numFmtId="0" fontId="0" fillId="0" borderId="17" xfId="0" applyFill="1" applyBorder="1" applyAlignment="1" applyProtection="1">
      <alignment horizontal="center" wrapText="1"/>
      <protection locked="0"/>
    </xf>
    <xf numFmtId="1" fontId="0" fillId="0" borderId="17" xfId="0" applyNumberFormat="1" applyFill="1" applyBorder="1" applyAlignment="1" applyProtection="1">
      <alignment horizontal="center"/>
      <protection locked="0"/>
    </xf>
    <xf numFmtId="2" fontId="0" fillId="0" borderId="17" xfId="0" applyNumberFormat="1" applyFill="1" applyBorder="1" applyAlignment="1" applyProtection="1">
      <alignment horizontal="center"/>
      <protection locked="0"/>
    </xf>
    <xf numFmtId="2" fontId="0" fillId="0" borderId="18" xfId="0" applyNumberFormat="1" applyFill="1" applyBorder="1" applyAlignment="1">
      <alignment horizontal="center" vertical="center"/>
    </xf>
    <xf numFmtId="2" fontId="0" fillId="0" borderId="19" xfId="0" applyNumberFormat="1" applyFill="1" applyBorder="1" applyAlignment="1">
      <alignment horizontal="center" vertical="center"/>
    </xf>
    <xf numFmtId="2" fontId="0" fillId="0" borderId="20" xfId="0" applyNumberFormat="1" applyFill="1" applyBorder="1" applyAlignment="1">
      <alignment horizontal="center" vertical="center"/>
    </xf>
    <xf numFmtId="1" fontId="0" fillId="0" borderId="4" xfId="0" applyNumberFormat="1" applyFill="1" applyBorder="1" applyAlignment="1" applyProtection="1">
      <alignment horizontal="center"/>
      <protection locked="0"/>
    </xf>
    <xf numFmtId="2" fontId="0" fillId="0" borderId="4" xfId="0" applyNumberFormat="1" applyFill="1" applyBorder="1" applyAlignment="1" applyProtection="1">
      <alignment horizontal="center"/>
      <protection locked="0"/>
    </xf>
    <xf numFmtId="0" fontId="0" fillId="0" borderId="4" xfId="0" applyNumberFormat="1" applyFill="1" applyBorder="1" applyAlignment="1" applyProtection="1">
      <alignment horizontal="center"/>
      <protection locked="0"/>
    </xf>
    <xf numFmtId="0" fontId="0" fillId="3" borderId="21" xfId="0" applyNumberFormat="1" applyFill="1" applyBorder="1" applyAlignment="1" applyProtection="1">
      <alignment horizontal="center"/>
      <protection locked="0"/>
    </xf>
    <xf numFmtId="0" fontId="0" fillId="0" borderId="4" xfId="0" applyFill="1" applyBorder="1" applyAlignment="1">
      <alignment horizontal="center"/>
    </xf>
    <xf numFmtId="0" fontId="0" fillId="0" borderId="0" xfId="0" applyNumberFormat="1" applyFill="1" applyBorder="1" applyAlignment="1" applyProtection="1">
      <alignment horizontal="center"/>
      <protection locked="0"/>
    </xf>
    <xf numFmtId="2" fontId="0" fillId="3" borderId="21" xfId="0" applyNumberFormat="1" applyFill="1" applyBorder="1" applyAlignment="1" applyProtection="1">
      <alignment horizontal="center"/>
      <protection locked="0"/>
    </xf>
    <xf numFmtId="0" fontId="1" fillId="0" borderId="22" xfId="0" applyFont="1" applyFill="1" applyBorder="1" applyAlignment="1" applyProtection="1">
      <alignment horizontal="center"/>
      <protection locked="0"/>
    </xf>
    <xf numFmtId="0" fontId="1" fillId="0" borderId="22" xfId="0" applyFont="1" applyFill="1" applyBorder="1" applyAlignment="1" applyProtection="1">
      <alignment horizontal="center" wrapText="1"/>
      <protection locked="0"/>
    </xf>
    <xf numFmtId="1" fontId="1" fillId="0" borderId="22" xfId="0" applyNumberFormat="1" applyFont="1" applyFill="1" applyBorder="1" applyAlignment="1" applyProtection="1">
      <alignment horizontal="center"/>
      <protection locked="0"/>
    </xf>
    <xf numFmtId="2" fontId="1" fillId="0" borderId="22" xfId="0" applyNumberFormat="1" applyFont="1" applyFill="1" applyBorder="1" applyAlignment="1" applyProtection="1">
      <alignment horizontal="center"/>
      <protection locked="0"/>
    </xf>
    <xf numFmtId="2" fontId="1" fillId="3" borderId="23" xfId="0" applyNumberFormat="1" applyFont="1" applyFill="1" applyBorder="1" applyAlignment="1" applyProtection="1">
      <alignment horizontal="center"/>
      <protection locked="0"/>
    </xf>
    <xf numFmtId="0" fontId="1" fillId="0" borderId="12" xfId="0" applyNumberFormat="1" applyFont="1" applyFill="1" applyBorder="1" applyAlignment="1" applyProtection="1">
      <alignment horizontal="center"/>
      <protection locked="0"/>
    </xf>
    <xf numFmtId="0" fontId="1" fillId="3" borderId="13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8"/>
  <sheetViews>
    <sheetView workbookViewId="0">
      <selection activeCell="D5" sqref="D5"/>
    </sheetView>
  </sheetViews>
  <sheetFormatPr defaultRowHeight="14.4"/>
  <cols>
    <col min="1" max="1" width="20.77734375" customWidth="1"/>
    <col min="2" max="2" width="16.6640625" customWidth="1"/>
    <col min="4" max="4" width="53.5546875" customWidth="1"/>
    <col min="5" max="5" width="12.33203125" customWidth="1"/>
    <col min="6" max="6" width="14.6640625" customWidth="1"/>
    <col min="7" max="7" width="11.88671875" customWidth="1"/>
    <col min="8" max="8" width="12.33203125" customWidth="1"/>
    <col min="9" max="9" width="12" customWidth="1"/>
    <col min="10" max="10" width="14.88671875" customWidth="1"/>
  </cols>
  <sheetData>
    <row r="1" spans="1:12">
      <c r="A1" t="s">
        <v>0</v>
      </c>
      <c r="B1" s="1">
        <v>64</v>
      </c>
      <c r="C1" s="2"/>
      <c r="D1" s="3"/>
      <c r="E1" t="s">
        <v>1</v>
      </c>
      <c r="F1" s="4" t="s">
        <v>2</v>
      </c>
      <c r="I1" t="s">
        <v>3</v>
      </c>
      <c r="J1" s="5" t="s">
        <v>4</v>
      </c>
    </row>
    <row r="2" spans="1:12" ht="15" thickBot="1"/>
    <row r="3" spans="1:12" ht="15" thickBot="1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8" t="s">
        <v>14</v>
      </c>
    </row>
    <row r="4" spans="1:12" ht="43.8" customHeight="1" thickBot="1">
      <c r="A4" s="9" t="s">
        <v>15</v>
      </c>
      <c r="B4" s="10" t="s">
        <v>16</v>
      </c>
      <c r="C4" s="11" t="s">
        <v>17</v>
      </c>
      <c r="D4" s="12" t="s">
        <v>18</v>
      </c>
      <c r="E4" s="13">
        <v>70</v>
      </c>
      <c r="F4" s="14">
        <v>43.06</v>
      </c>
      <c r="G4" s="15">
        <v>160.6</v>
      </c>
      <c r="H4" s="15">
        <v>19.8</v>
      </c>
      <c r="I4" s="15">
        <v>6.5</v>
      </c>
      <c r="J4" s="16">
        <v>4.5999999999999996</v>
      </c>
    </row>
    <row r="5" spans="1:12" ht="38.4" customHeight="1" thickBot="1">
      <c r="A5" s="17" t="s">
        <v>19</v>
      </c>
      <c r="B5" s="10" t="s">
        <v>20</v>
      </c>
      <c r="C5" s="18">
        <v>519</v>
      </c>
      <c r="D5" s="19" t="s">
        <v>33</v>
      </c>
      <c r="E5" s="20">
        <v>150</v>
      </c>
      <c r="F5" s="21">
        <v>16.23</v>
      </c>
      <c r="G5" s="21">
        <v>216</v>
      </c>
      <c r="H5" s="21">
        <v>5.25</v>
      </c>
      <c r="I5" s="21">
        <v>9.6</v>
      </c>
      <c r="J5" s="22">
        <v>27</v>
      </c>
    </row>
    <row r="6" spans="1:12" ht="37.200000000000003" customHeight="1" thickBot="1">
      <c r="A6" s="17"/>
      <c r="B6" s="23" t="s">
        <v>22</v>
      </c>
      <c r="C6" s="18">
        <v>713</v>
      </c>
      <c r="D6" s="19" t="s">
        <v>23</v>
      </c>
      <c r="E6" s="20">
        <v>200</v>
      </c>
      <c r="F6" s="21">
        <v>5.18</v>
      </c>
      <c r="G6" s="24">
        <v>113.79</v>
      </c>
      <c r="H6" s="25">
        <v>0.56000000000000005</v>
      </c>
      <c r="I6" s="25">
        <v>0</v>
      </c>
      <c r="J6" s="25">
        <v>27.89</v>
      </c>
    </row>
    <row r="7" spans="1:12" ht="28.2" customHeight="1" thickBot="1">
      <c r="A7" s="17"/>
      <c r="B7" s="23" t="s">
        <v>24</v>
      </c>
      <c r="C7" s="18"/>
      <c r="D7" s="19" t="s">
        <v>25</v>
      </c>
      <c r="E7" s="20">
        <v>35</v>
      </c>
      <c r="F7" s="21">
        <v>2.7</v>
      </c>
      <c r="G7" s="21">
        <v>80.5</v>
      </c>
      <c r="H7" s="21">
        <v>2.62</v>
      </c>
      <c r="I7" s="21">
        <v>0.35</v>
      </c>
      <c r="J7" s="22">
        <v>16.45</v>
      </c>
    </row>
    <row r="8" spans="1:12" ht="15" thickBot="1">
      <c r="A8" s="26"/>
      <c r="B8" s="27" t="s">
        <v>26</v>
      </c>
      <c r="C8" s="27"/>
      <c r="D8" s="28" t="s">
        <v>27</v>
      </c>
      <c r="E8" s="20">
        <v>60</v>
      </c>
      <c r="F8" s="21">
        <v>18.77</v>
      </c>
      <c r="G8" s="29">
        <v>192</v>
      </c>
      <c r="H8" s="29">
        <v>0.6</v>
      </c>
      <c r="I8" s="29">
        <v>0</v>
      </c>
      <c r="J8" s="30">
        <v>46.8</v>
      </c>
    </row>
    <row r="9" spans="1:12" ht="15" thickBot="1">
      <c r="A9" s="26"/>
      <c r="B9" s="31"/>
      <c r="C9" s="31"/>
      <c r="D9" s="32" t="s">
        <v>28</v>
      </c>
      <c r="E9" s="33">
        <f>SUM(E4:E8)</f>
        <v>515</v>
      </c>
      <c r="F9" s="34">
        <f>SUM(F4:F8)</f>
        <v>85.94</v>
      </c>
      <c r="G9" s="34">
        <f>SUM(G4:G7)</f>
        <v>570.8900000000001</v>
      </c>
      <c r="H9" s="34">
        <f t="shared" ref="H9:J9" si="0">H4+H5+H6+H7+H8</f>
        <v>28.830000000000002</v>
      </c>
      <c r="I9" s="34">
        <f t="shared" si="0"/>
        <v>16.450000000000003</v>
      </c>
      <c r="J9" s="35">
        <f t="shared" si="0"/>
        <v>122.74</v>
      </c>
    </row>
    <row r="10" spans="1:12" ht="45" customHeight="1" thickBot="1">
      <c r="A10" s="36"/>
      <c r="B10" s="37" t="s">
        <v>29</v>
      </c>
      <c r="C10" s="38">
        <v>162</v>
      </c>
      <c r="D10" s="39" t="s">
        <v>32</v>
      </c>
      <c r="E10" s="40">
        <v>200</v>
      </c>
      <c r="F10" s="41">
        <v>16.97</v>
      </c>
      <c r="G10" s="42">
        <v>128.80000000000001</v>
      </c>
      <c r="H10" s="43">
        <v>8.8000000000000007</v>
      </c>
      <c r="I10" s="43">
        <v>4.5999999999999996</v>
      </c>
      <c r="J10" s="44">
        <v>13.8</v>
      </c>
    </row>
    <row r="11" spans="1:12" ht="41.4" customHeight="1" thickBot="1">
      <c r="A11" s="17" t="s">
        <v>19</v>
      </c>
      <c r="B11" s="10" t="s">
        <v>16</v>
      </c>
      <c r="C11" s="11" t="s">
        <v>17</v>
      </c>
      <c r="D11" s="12" t="s">
        <v>18</v>
      </c>
      <c r="E11" s="13">
        <v>100</v>
      </c>
      <c r="F11" s="14">
        <v>43.06</v>
      </c>
      <c r="G11" s="15">
        <v>160.6</v>
      </c>
      <c r="H11" s="15">
        <v>19.8</v>
      </c>
      <c r="I11" s="15">
        <v>6.5</v>
      </c>
      <c r="J11" s="16">
        <v>4.5999999999999996</v>
      </c>
    </row>
    <row r="12" spans="1:12">
      <c r="A12" s="17"/>
      <c r="B12" s="10" t="s">
        <v>20</v>
      </c>
      <c r="C12" s="18">
        <v>519</v>
      </c>
      <c r="D12" s="19" t="s">
        <v>21</v>
      </c>
      <c r="E12" s="45">
        <v>150</v>
      </c>
      <c r="F12" s="46">
        <v>16.23</v>
      </c>
      <c r="G12" s="47">
        <v>216</v>
      </c>
      <c r="H12" s="47">
        <v>5.25</v>
      </c>
      <c r="I12" s="47">
        <v>9.6</v>
      </c>
      <c r="J12" s="48">
        <v>27</v>
      </c>
    </row>
    <row r="13" spans="1:12" ht="15" thickBot="1">
      <c r="A13" s="17"/>
      <c r="B13" s="23" t="s">
        <v>22</v>
      </c>
      <c r="C13" s="18">
        <v>713</v>
      </c>
      <c r="D13" s="19" t="s">
        <v>23</v>
      </c>
      <c r="E13" s="20">
        <v>200</v>
      </c>
      <c r="F13" s="21">
        <v>5.18</v>
      </c>
      <c r="G13" s="21">
        <v>113.79</v>
      </c>
      <c r="H13" s="21">
        <v>0.56000000000000005</v>
      </c>
      <c r="I13" s="21">
        <v>0</v>
      </c>
      <c r="J13" s="22">
        <v>27.89</v>
      </c>
    </row>
    <row r="14" spans="1:12" ht="34.799999999999997" customHeight="1" thickBot="1">
      <c r="A14" s="17"/>
      <c r="B14" s="49" t="s">
        <v>24</v>
      </c>
      <c r="C14" s="18"/>
      <c r="D14" s="19" t="s">
        <v>25</v>
      </c>
      <c r="E14" s="20">
        <v>35</v>
      </c>
      <c r="F14" s="21">
        <v>2.7</v>
      </c>
      <c r="G14" s="21">
        <v>80.5</v>
      </c>
      <c r="H14" s="21">
        <v>2.62</v>
      </c>
      <c r="I14" s="21">
        <v>0.35</v>
      </c>
      <c r="J14" s="22">
        <v>16.45</v>
      </c>
    </row>
    <row r="15" spans="1:12" ht="15" thickBot="1">
      <c r="A15" s="17"/>
      <c r="B15" s="27" t="s">
        <v>26</v>
      </c>
      <c r="C15" s="27"/>
      <c r="D15" s="28" t="s">
        <v>31</v>
      </c>
      <c r="E15" s="20">
        <v>30</v>
      </c>
      <c r="F15" s="21">
        <v>6.78</v>
      </c>
      <c r="G15" s="29">
        <v>175</v>
      </c>
      <c r="H15" s="29">
        <v>0.8</v>
      </c>
      <c r="I15" s="29">
        <v>14.6</v>
      </c>
      <c r="J15" s="30">
        <v>54.2</v>
      </c>
      <c r="L15" s="50"/>
    </row>
    <row r="16" spans="1:12">
      <c r="A16" s="17"/>
      <c r="B16" s="49"/>
      <c r="C16" s="18"/>
      <c r="D16" s="19"/>
      <c r="E16" s="45"/>
      <c r="F16" s="46"/>
      <c r="G16" s="46"/>
      <c r="H16" s="46"/>
      <c r="I16" s="46"/>
      <c r="J16" s="51"/>
    </row>
    <row r="17" spans="1:10">
      <c r="A17" s="17"/>
      <c r="B17" s="52"/>
      <c r="C17" s="52"/>
      <c r="D17" s="53" t="s">
        <v>28</v>
      </c>
      <c r="E17" s="54">
        <f>SUM(E10:E16)</f>
        <v>715</v>
      </c>
      <c r="F17" s="55">
        <f>SUM(F10:F16)</f>
        <v>90.92</v>
      </c>
      <c r="G17" s="55">
        <f>SUM(G10:G16)</f>
        <v>874.68999999999994</v>
      </c>
      <c r="H17" s="55">
        <v>31.28</v>
      </c>
      <c r="I17" s="55">
        <v>28.58</v>
      </c>
      <c r="J17" s="56">
        <v>78.55</v>
      </c>
    </row>
    <row r="18" spans="1:10" ht="15" thickBot="1">
      <c r="A18" s="26"/>
      <c r="B18" s="31"/>
      <c r="C18" s="31"/>
      <c r="D18" s="32"/>
      <c r="E18" s="33"/>
      <c r="F18" s="34"/>
      <c r="G18" s="57"/>
      <c r="H18" s="57"/>
      <c r="I18" s="57"/>
      <c r="J18" s="58"/>
    </row>
  </sheetData>
  <pageMargins left="0.70866141732283472" right="0.70866141732283472" top="0.74803149606299213" bottom="0.74803149606299213" header="0.31496062992125984" footer="0.31496062992125984"/>
  <pageSetup paperSize="9" scale="73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8"/>
  <sheetViews>
    <sheetView tabSelected="1" workbookViewId="0">
      <selection activeCell="L6" sqref="L6"/>
    </sheetView>
  </sheetViews>
  <sheetFormatPr defaultRowHeight="14.4"/>
  <cols>
    <col min="1" max="1" width="20.77734375" customWidth="1"/>
    <col min="2" max="2" width="16.6640625" customWidth="1"/>
    <col min="4" max="4" width="53.5546875" customWidth="1"/>
    <col min="5" max="5" width="12.33203125" customWidth="1"/>
    <col min="6" max="6" width="14.6640625" customWidth="1"/>
    <col min="7" max="7" width="11.88671875" customWidth="1"/>
    <col min="8" max="8" width="12.33203125" customWidth="1"/>
    <col min="9" max="9" width="12" customWidth="1"/>
    <col min="10" max="10" width="14.88671875" customWidth="1"/>
  </cols>
  <sheetData>
    <row r="1" spans="1:12">
      <c r="A1" t="s">
        <v>0</v>
      </c>
      <c r="B1" s="1">
        <v>64</v>
      </c>
      <c r="C1" s="2"/>
      <c r="D1" s="3"/>
      <c r="E1" t="s">
        <v>1</v>
      </c>
      <c r="F1" s="4" t="s">
        <v>2</v>
      </c>
      <c r="I1" t="s">
        <v>3</v>
      </c>
      <c r="J1" s="5" t="s">
        <v>34</v>
      </c>
    </row>
    <row r="2" spans="1:12" ht="15" thickBot="1"/>
    <row r="3" spans="1:12" ht="15" thickBot="1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8" t="s">
        <v>14</v>
      </c>
    </row>
    <row r="4" spans="1:12" ht="43.8" customHeight="1" thickBot="1">
      <c r="A4" s="9" t="s">
        <v>15</v>
      </c>
      <c r="B4" s="10" t="s">
        <v>16</v>
      </c>
      <c r="C4" s="11" t="s">
        <v>17</v>
      </c>
      <c r="D4" s="12" t="s">
        <v>18</v>
      </c>
      <c r="E4" s="13">
        <v>100</v>
      </c>
      <c r="F4" s="14">
        <v>43.06</v>
      </c>
      <c r="G4" s="15">
        <v>160.6</v>
      </c>
      <c r="H4" s="15">
        <v>19.8</v>
      </c>
      <c r="I4" s="15">
        <v>6.5</v>
      </c>
      <c r="J4" s="16">
        <v>4.5999999999999996</v>
      </c>
    </row>
    <row r="5" spans="1:12" ht="38.4" customHeight="1" thickBot="1">
      <c r="A5" s="17" t="s">
        <v>30</v>
      </c>
      <c r="B5" s="10" t="s">
        <v>20</v>
      </c>
      <c r="C5" s="18">
        <v>519</v>
      </c>
      <c r="D5" s="19" t="s">
        <v>33</v>
      </c>
      <c r="E5" s="20">
        <v>190</v>
      </c>
      <c r="F5" s="21">
        <v>20.55</v>
      </c>
      <c r="G5" s="21">
        <v>273.60000000000002</v>
      </c>
      <c r="H5" s="21">
        <v>6.65</v>
      </c>
      <c r="I5" s="21">
        <v>12.8</v>
      </c>
      <c r="J5" s="22">
        <v>34.996000000000002</v>
      </c>
    </row>
    <row r="6" spans="1:12" ht="37.200000000000003" customHeight="1" thickBot="1">
      <c r="A6" s="17"/>
      <c r="B6" s="23" t="s">
        <v>22</v>
      </c>
      <c r="C6" s="18">
        <v>713</v>
      </c>
      <c r="D6" s="19" t="s">
        <v>23</v>
      </c>
      <c r="E6" s="20">
        <v>200</v>
      </c>
      <c r="F6" s="21">
        <v>5.18</v>
      </c>
      <c r="G6" s="24">
        <v>113.79</v>
      </c>
      <c r="H6" s="25">
        <v>0.56000000000000005</v>
      </c>
      <c r="I6" s="25">
        <v>0</v>
      </c>
      <c r="J6" s="25">
        <v>27.89</v>
      </c>
    </row>
    <row r="7" spans="1:12" ht="28.2" customHeight="1" thickBot="1">
      <c r="A7" s="17"/>
      <c r="B7" s="23" t="s">
        <v>24</v>
      </c>
      <c r="C7" s="18"/>
      <c r="D7" s="19" t="s">
        <v>25</v>
      </c>
      <c r="E7" s="20">
        <v>35</v>
      </c>
      <c r="F7" s="21">
        <v>2.7</v>
      </c>
      <c r="G7" s="21">
        <v>80.5</v>
      </c>
      <c r="H7" s="21">
        <v>2.62</v>
      </c>
      <c r="I7" s="21">
        <v>0.35</v>
      </c>
      <c r="J7" s="22">
        <v>16.45</v>
      </c>
    </row>
    <row r="8" spans="1:12" ht="15" thickBot="1">
      <c r="A8" s="26"/>
      <c r="B8" s="27" t="s">
        <v>26</v>
      </c>
      <c r="C8" s="27"/>
      <c r="D8" s="28" t="s">
        <v>27</v>
      </c>
      <c r="E8" s="20">
        <v>60</v>
      </c>
      <c r="F8" s="21">
        <v>18.77</v>
      </c>
      <c r="G8" s="29">
        <v>192</v>
      </c>
      <c r="H8" s="29">
        <v>0.6</v>
      </c>
      <c r="I8" s="29">
        <v>0</v>
      </c>
      <c r="J8" s="30">
        <v>46.8</v>
      </c>
    </row>
    <row r="9" spans="1:12" ht="15" thickBot="1">
      <c r="A9" s="26"/>
      <c r="B9" s="31"/>
      <c r="C9" s="31"/>
      <c r="D9" s="32" t="s">
        <v>28</v>
      </c>
      <c r="E9" s="33">
        <f>SUM(E4:E8)</f>
        <v>585</v>
      </c>
      <c r="F9" s="34">
        <f>SUM(F4:F8)</f>
        <v>90.259999999999991</v>
      </c>
      <c r="G9" s="34">
        <f>SUM(G4:G7)</f>
        <v>628.49</v>
      </c>
      <c r="H9" s="34">
        <f t="shared" ref="H9:J9" si="0">H4+H5+H6+H7+H8</f>
        <v>30.230000000000004</v>
      </c>
      <c r="I9" s="34">
        <f t="shared" si="0"/>
        <v>19.650000000000002</v>
      </c>
      <c r="J9" s="35">
        <f t="shared" si="0"/>
        <v>130.73599999999999</v>
      </c>
    </row>
    <row r="10" spans="1:12" ht="45" customHeight="1" thickBot="1">
      <c r="A10" s="36"/>
      <c r="B10" s="37" t="s">
        <v>29</v>
      </c>
      <c r="C10" s="38">
        <v>162</v>
      </c>
      <c r="D10" s="39" t="s">
        <v>32</v>
      </c>
      <c r="E10" s="40">
        <v>250</v>
      </c>
      <c r="F10" s="41">
        <v>21.21</v>
      </c>
      <c r="G10" s="42">
        <v>161</v>
      </c>
      <c r="H10" s="43">
        <v>11</v>
      </c>
      <c r="I10" s="43">
        <v>5.75</v>
      </c>
      <c r="J10" s="44">
        <v>17.25</v>
      </c>
    </row>
    <row r="11" spans="1:12" ht="41.4" customHeight="1" thickBot="1">
      <c r="A11" s="17" t="s">
        <v>30</v>
      </c>
      <c r="B11" s="10" t="s">
        <v>16</v>
      </c>
      <c r="C11" s="11">
        <v>450</v>
      </c>
      <c r="D11" s="12" t="s">
        <v>18</v>
      </c>
      <c r="E11" s="13">
        <v>130</v>
      </c>
      <c r="F11" s="14">
        <v>56.07</v>
      </c>
      <c r="G11" s="15">
        <v>208.78</v>
      </c>
      <c r="H11" s="15">
        <v>25.74</v>
      </c>
      <c r="I11" s="15">
        <v>8.4499999999999993</v>
      </c>
      <c r="J11" s="16">
        <v>5.98</v>
      </c>
    </row>
    <row r="12" spans="1:12" ht="15" thickBot="1">
      <c r="A12" s="17"/>
      <c r="B12" s="10" t="s">
        <v>20</v>
      </c>
      <c r="C12" s="18">
        <v>519</v>
      </c>
      <c r="D12" s="19" t="s">
        <v>21</v>
      </c>
      <c r="E12" s="20">
        <v>190</v>
      </c>
      <c r="F12" s="21">
        <v>20.55</v>
      </c>
      <c r="G12" s="21">
        <v>273.60000000000002</v>
      </c>
      <c r="H12" s="21">
        <v>6.65</v>
      </c>
      <c r="I12" s="21">
        <v>12.8</v>
      </c>
      <c r="J12" s="22">
        <v>34.996000000000002</v>
      </c>
    </row>
    <row r="13" spans="1:12" ht="15" thickBot="1">
      <c r="A13" s="17"/>
      <c r="B13" s="23" t="s">
        <v>22</v>
      </c>
      <c r="C13" s="18"/>
      <c r="D13" s="19" t="s">
        <v>23</v>
      </c>
      <c r="E13" s="20">
        <v>200</v>
      </c>
      <c r="F13" s="21">
        <v>5.18</v>
      </c>
      <c r="G13" s="21">
        <v>113.79</v>
      </c>
      <c r="H13" s="21">
        <v>0.56000000000000005</v>
      </c>
      <c r="I13" s="21">
        <v>0</v>
      </c>
      <c r="J13" s="22">
        <v>27.89</v>
      </c>
    </row>
    <row r="14" spans="1:12" ht="34.799999999999997" customHeight="1" thickBot="1">
      <c r="A14" s="17"/>
      <c r="B14" s="49" t="s">
        <v>24</v>
      </c>
      <c r="C14" s="18"/>
      <c r="D14" s="19" t="s">
        <v>25</v>
      </c>
      <c r="E14" s="21">
        <v>45</v>
      </c>
      <c r="F14" s="21">
        <v>3.47</v>
      </c>
      <c r="G14" s="21">
        <v>103.5</v>
      </c>
      <c r="H14" s="21">
        <v>3.36</v>
      </c>
      <c r="I14" s="21">
        <v>0.45</v>
      </c>
      <c r="J14" s="21">
        <v>3.47</v>
      </c>
    </row>
    <row r="15" spans="1:12" ht="15" thickBot="1">
      <c r="A15" s="17"/>
      <c r="B15" s="27" t="s">
        <v>26</v>
      </c>
      <c r="C15" s="27"/>
      <c r="D15" s="28" t="s">
        <v>31</v>
      </c>
      <c r="E15" s="20">
        <v>60</v>
      </c>
      <c r="F15" s="21">
        <v>13.56</v>
      </c>
      <c r="G15" s="29">
        <v>350</v>
      </c>
      <c r="H15" s="29">
        <v>1.6</v>
      </c>
      <c r="I15" s="29">
        <v>29.2</v>
      </c>
      <c r="J15" s="30">
        <v>108.4</v>
      </c>
      <c r="L15" s="50"/>
    </row>
    <row r="16" spans="1:12">
      <c r="A16" s="17"/>
      <c r="B16" s="49"/>
      <c r="C16" s="18"/>
      <c r="D16" s="19"/>
      <c r="E16" s="45"/>
      <c r="F16" s="46"/>
      <c r="G16" s="46"/>
      <c r="H16" s="46"/>
      <c r="I16" s="46"/>
      <c r="J16" s="51"/>
    </row>
    <row r="17" spans="1:10">
      <c r="A17" s="17"/>
      <c r="B17" s="52"/>
      <c r="C17" s="52"/>
      <c r="D17" s="53" t="s">
        <v>28</v>
      </c>
      <c r="E17" s="54">
        <f>SUM(E10:E16)</f>
        <v>875</v>
      </c>
      <c r="F17" s="55">
        <f>SUM(F10:F16)</f>
        <v>120.03999999999999</v>
      </c>
      <c r="G17" s="55">
        <f>SUM(G10:G16)</f>
        <v>1210.67</v>
      </c>
      <c r="H17" s="55">
        <v>31.28</v>
      </c>
      <c r="I17" s="55">
        <v>28.58</v>
      </c>
      <c r="J17" s="56">
        <v>78.55</v>
      </c>
    </row>
    <row r="18" spans="1:10" ht="15" thickBot="1">
      <c r="A18" s="26"/>
      <c r="B18" s="31"/>
      <c r="C18" s="31"/>
      <c r="D18" s="32"/>
      <c r="E18" s="33"/>
      <c r="F18" s="34"/>
      <c r="G18" s="57"/>
      <c r="H18" s="57"/>
      <c r="I18" s="57"/>
      <c r="J18" s="58"/>
    </row>
  </sheetData>
  <pageMargins left="0.70866141732283472" right="0.70866141732283472" top="0.74803149606299213" bottom="0.74803149606299213" header="0.31496062992125984" footer="0.31496062992125984"/>
  <pageSetup paperSize="9" scale="73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2023-11-13T13:57:18Z</dcterms:modified>
</cp:coreProperties>
</file>