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 activeTab="1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7" i="2"/>
  <c r="I17"/>
  <c r="H17"/>
  <c r="G17"/>
  <c r="F17"/>
  <c r="E17"/>
  <c r="J9"/>
  <c r="I9"/>
  <c r="H9"/>
  <c r="G9"/>
  <c r="F9"/>
  <c r="E9"/>
  <c r="F9" i="1"/>
  <c r="J17"/>
  <c r="I17"/>
  <c r="H17"/>
  <c r="G17"/>
  <c r="F17"/>
  <c r="E17"/>
  <c r="J9"/>
  <c r="I9"/>
  <c r="H9"/>
  <c r="G9"/>
  <c r="E9"/>
</calcChain>
</file>

<file path=xl/sharedStrings.xml><?xml version="1.0" encoding="utf-8"?>
<sst xmlns="http://schemas.openxmlformats.org/spreadsheetml/2006/main" count="74" uniqueCount="28">
  <si>
    <t>Школа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</si>
  <si>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</si>
  <si>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</si>
  <si>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</si>
  <si>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</si>
  <si>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</si>
  <si>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</si>
  <si>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</si>
  <si>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</si>
  <si>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</si>
  <si>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</si>
  <si>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</si>
  <si>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</si>
  <si>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</si>
  <si>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</si>
  <si>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</si>
  <si>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</si>
  <si>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 xml:space="preserve"> хлеб</t>
  </si>
  <si>
    <t>напиток</t>
  </si>
  <si>
    <t>Итого за прием;</t>
  </si>
  <si>
    <t>первое</t>
  </si>
  <si>
    <t>сок</t>
  </si>
  <si>
    <t>1-4 классы</t>
  </si>
  <si>
    <t>суп с макаронными изделиями</t>
  </si>
  <si>
    <t>конфеты черноморочка</t>
  </si>
  <si>
    <t>плов (мясо свинина, лук,морковь,рис, масло сливочное,масло растительное)</t>
  </si>
  <si>
    <t>сладкое</t>
  </si>
  <si>
    <t>5-10 классы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</si>
</sst>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1" fontId="0" fillId="0" borderId="9" xfId="0" applyNumberFormat="1" applyFill="1" applyBorder="1" applyAlignment="1" applyProtection="1">
      <alignment horizont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3" borderId="10" xfId="0" applyNumberFormat="1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2" fontId="0" fillId="0" borderId="12" xfId="1" applyNumberFormat="1" applyFont="1" applyFill="1" applyBorder="1" applyAlignment="1">
      <alignment horizontal="center" vertical="center" wrapText="1"/>
    </xf>
    <xf numFmtId="2" fontId="0" fillId="0" borderId="13" xfId="1" applyNumberFormat="1" applyFont="1" applyFill="1" applyBorder="1" applyAlignment="1">
      <alignment horizontal="center" vertical="center" wrapText="1"/>
    </xf>
    <xf numFmtId="2" fontId="0" fillId="0" borderId="14" xfId="1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1" fontId="0" fillId="0" borderId="15" xfId="0" applyNumberFormat="1" applyFill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/>
    </xf>
    <xf numFmtId="0" fontId="0" fillId="0" borderId="4" xfId="0" applyNumberFormat="1" applyFill="1" applyBorder="1" applyAlignment="1" applyProtection="1">
      <alignment horizontal="center"/>
      <protection locked="0"/>
    </xf>
    <xf numFmtId="0" fontId="0" fillId="3" borderId="17" xfId="0" applyNumberFormat="1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0" borderId="15" xfId="0" applyFill="1" applyBorder="1" applyAlignment="1" applyProtection="1">
      <alignment horizontal="center"/>
      <protection locked="0"/>
    </xf>
    <xf numFmtId="0" fontId="0" fillId="0" borderId="15" xfId="0" applyFill="1" applyBorder="1" applyAlignment="1" applyProtection="1">
      <alignment horizontal="center" wrapText="1"/>
      <protection locked="0"/>
    </xf>
    <xf numFmtId="0" fontId="0" fillId="0" borderId="15" xfId="0" applyNumberFormat="1" applyFill="1" applyBorder="1" applyAlignment="1" applyProtection="1">
      <alignment horizontal="center"/>
      <protection locked="0"/>
    </xf>
    <xf numFmtId="0" fontId="0" fillId="3" borderId="16" xfId="0" applyNumberFormat="1" applyFill="1" applyBorder="1" applyAlignment="1" applyProtection="1">
      <alignment horizontal="center"/>
      <protection locked="0"/>
    </xf>
    <xf numFmtId="0" fontId="2" fillId="0" borderId="15" xfId="0" applyFont="1" applyFill="1" applyBorder="1" applyAlignment="1" applyProtection="1">
      <alignment horizontal="center"/>
      <protection locked="0"/>
    </xf>
    <xf numFmtId="0" fontId="2" fillId="0" borderId="15" xfId="0" applyFont="1" applyFill="1" applyBorder="1" applyAlignment="1" applyProtection="1">
      <alignment horizontal="center" wrapText="1"/>
      <protection locked="0"/>
    </xf>
    <xf numFmtId="1" fontId="2" fillId="0" borderId="15" xfId="0" applyNumberFormat="1" applyFont="1" applyFill="1" applyBorder="1" applyAlignment="1" applyProtection="1">
      <alignment horizontal="center"/>
      <protection locked="0"/>
    </xf>
    <xf numFmtId="2" fontId="2" fillId="0" borderId="15" xfId="0" applyNumberFormat="1" applyFont="1" applyFill="1" applyBorder="1" applyAlignment="1" applyProtection="1">
      <alignment horizontal="center"/>
      <protection locked="0"/>
    </xf>
    <xf numFmtId="2" fontId="2" fillId="3" borderId="16" xfId="0" applyNumberFormat="1" applyFont="1" applyFill="1" applyBorder="1" applyAlignment="1" applyProtection="1">
      <alignment horizontal="center"/>
      <protection locked="0"/>
    </xf>
    <xf numFmtId="0" fontId="2" fillId="0" borderId="11" xfId="0" applyFont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19" xfId="0" applyFill="1" applyBorder="1" applyAlignment="1" applyProtection="1">
      <alignment horizontal="center"/>
      <protection locked="0"/>
    </xf>
    <xf numFmtId="0" fontId="0" fillId="0" borderId="19" xfId="0" applyFill="1" applyBorder="1" applyAlignment="1" applyProtection="1">
      <alignment horizontal="center" wrapText="1"/>
      <protection locked="0"/>
    </xf>
    <xf numFmtId="1" fontId="0" fillId="0" borderId="19" xfId="0" applyNumberFormat="1" applyFill="1" applyBorder="1" applyAlignment="1" applyProtection="1">
      <alignment horizontal="center"/>
      <protection locked="0"/>
    </xf>
    <xf numFmtId="2" fontId="0" fillId="0" borderId="19" xfId="0" applyNumberFormat="1" applyFill="1" applyBorder="1" applyAlignment="1" applyProtection="1">
      <alignment horizontal="center"/>
      <protection locked="0"/>
    </xf>
    <xf numFmtId="2" fontId="0" fillId="0" borderId="20" xfId="0" applyNumberFormat="1" applyFill="1" applyBorder="1" applyAlignment="1">
      <alignment horizontal="center" vertical="center"/>
    </xf>
    <xf numFmtId="2" fontId="0" fillId="0" borderId="13" xfId="0" applyNumberFormat="1" applyFill="1" applyBorder="1" applyAlignment="1">
      <alignment horizontal="center" vertical="center"/>
    </xf>
    <xf numFmtId="2" fontId="0" fillId="0" borderId="21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0" fontId="2" fillId="0" borderId="22" xfId="0" applyFont="1" applyFill="1" applyBorder="1" applyAlignment="1" applyProtection="1">
      <alignment horizontal="center"/>
      <protection locked="0"/>
    </xf>
    <xf numFmtId="0" fontId="2" fillId="0" borderId="22" xfId="0" applyFont="1" applyFill="1" applyBorder="1" applyAlignment="1" applyProtection="1">
      <alignment horizontal="center" wrapText="1"/>
      <protection locked="0"/>
    </xf>
    <xf numFmtId="1" fontId="2" fillId="0" borderId="22" xfId="0" applyNumberFormat="1" applyFont="1" applyFill="1" applyBorder="1" applyAlignment="1" applyProtection="1">
      <alignment horizontal="center"/>
      <protection locked="0"/>
    </xf>
    <xf numFmtId="2" fontId="2" fillId="0" borderId="22" xfId="0" applyNumberFormat="1" applyFont="1" applyFill="1" applyBorder="1" applyAlignment="1" applyProtection="1">
      <alignment horizontal="center"/>
      <protection locked="0"/>
    </xf>
    <xf numFmtId="2" fontId="2" fillId="3" borderId="23" xfId="0" applyNumberFormat="1" applyFont="1" applyFill="1" applyBorder="1" applyAlignment="1" applyProtection="1">
      <alignment horizontal="center"/>
      <protection locked="0"/>
    </xf>
    <xf numFmtId="0" fontId="2" fillId="0" borderId="15" xfId="0" applyNumberFormat="1" applyFont="1" applyFill="1" applyBorder="1" applyAlignment="1" applyProtection="1">
      <alignment horizontal="center"/>
      <protection locked="0"/>
    </xf>
    <xf numFmtId="0" fontId="2" fillId="3" borderId="16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workbookViewId="0">
      <selection sqref="A1:XFD1048576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/>
      <c r="E1" t="s">
        <v>1</v>
      </c>
      <c r="F1" s="4" t="s">
        <v>2</v>
      </c>
      <c r="I1" t="s">
        <v>3</v>
      </c>
      <c r="J1" s="5">
        <v>44977</v>
      </c>
    </row>
    <row r="2" spans="1:12" ht="15" thickBot="1"/>
    <row r="3" spans="1:12" ht="1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2" ht="43.8" customHeight="1" thickBot="1">
      <c r="A4" s="9" t="s">
        <v>14</v>
      </c>
      <c r="B4" s="10" t="s">
        <v>15</v>
      </c>
      <c r="C4" s="11"/>
      <c r="D4" s="12" t="s">
        <v>25</v>
      </c>
      <c r="E4" s="13">
        <v>250</v>
      </c>
      <c r="F4" s="14">
        <v>54.56</v>
      </c>
      <c r="G4" s="15">
        <v>266.3</v>
      </c>
      <c r="H4" s="15">
        <v>11.6</v>
      </c>
      <c r="I4" s="15">
        <v>6.1</v>
      </c>
      <c r="J4" s="16">
        <v>52.6</v>
      </c>
    </row>
    <row r="5" spans="1:12" ht="38.4" customHeight="1">
      <c r="A5" s="17" t="s">
        <v>22</v>
      </c>
      <c r="B5" s="10" t="s">
        <v>26</v>
      </c>
      <c r="C5" s="18"/>
      <c r="D5" s="19" t="s">
        <v>24</v>
      </c>
      <c r="E5" s="20">
        <v>30</v>
      </c>
      <c r="F5" s="21">
        <v>9.0299999999999994</v>
      </c>
      <c r="G5" s="22">
        <v>123</v>
      </c>
      <c r="H5" s="23">
        <v>0.9</v>
      </c>
      <c r="I5" s="23">
        <v>3.3</v>
      </c>
      <c r="J5" s="24">
        <v>22.2</v>
      </c>
    </row>
    <row r="6" spans="1:12" ht="37.200000000000003" customHeight="1" thickBot="1">
      <c r="A6" s="17"/>
      <c r="B6" s="25" t="s">
        <v>16</v>
      </c>
      <c r="C6" s="18"/>
      <c r="D6" s="19" t="s">
        <v>17</v>
      </c>
      <c r="E6" s="26">
        <v>30</v>
      </c>
      <c r="F6" s="27">
        <v>2.31</v>
      </c>
      <c r="G6" s="27">
        <v>36.799999999999997</v>
      </c>
      <c r="H6" s="27">
        <v>1.44</v>
      </c>
      <c r="I6" s="27">
        <v>0.14000000000000001</v>
      </c>
      <c r="J6" s="28">
        <v>7.93</v>
      </c>
    </row>
    <row r="7" spans="1:12" ht="28.2" customHeight="1">
      <c r="A7" s="17"/>
      <c r="B7" s="29" t="s">
        <v>18</v>
      </c>
      <c r="C7" s="18"/>
      <c r="D7" s="19" t="s">
        <v>21</v>
      </c>
      <c r="E7" s="20">
        <v>200</v>
      </c>
      <c r="F7" s="21">
        <v>19.440000000000001</v>
      </c>
      <c r="G7" s="30">
        <v>84</v>
      </c>
      <c r="H7" s="30">
        <v>0</v>
      </c>
      <c r="I7" s="30">
        <v>0</v>
      </c>
      <c r="J7" s="31">
        <v>21</v>
      </c>
    </row>
    <row r="8" spans="1:12" ht="15" thickBot="1">
      <c r="A8" s="32"/>
      <c r="B8" s="33"/>
      <c r="C8" s="33"/>
      <c r="D8" s="34"/>
      <c r="E8" s="26"/>
      <c r="F8" s="27"/>
      <c r="G8" s="35"/>
      <c r="H8" s="35"/>
      <c r="I8" s="35"/>
      <c r="J8" s="36"/>
    </row>
    <row r="9" spans="1:12" ht="15" thickBot="1">
      <c r="A9" s="32"/>
      <c r="B9" s="37"/>
      <c r="C9" s="37"/>
      <c r="D9" s="38" t="s">
        <v>19</v>
      </c>
      <c r="E9" s="39">
        <f>E4+E5+E6+E7</f>
        <v>510</v>
      </c>
      <c r="F9" s="40">
        <f>F4+F5+F6+F7+F8</f>
        <v>85.34</v>
      </c>
      <c r="G9" s="40">
        <f t="shared" ref="G9:J9" si="0">G4+G5+G6+G7+G8</f>
        <v>510.1</v>
      </c>
      <c r="H9" s="40">
        <f t="shared" si="0"/>
        <v>13.94</v>
      </c>
      <c r="I9" s="40">
        <f t="shared" si="0"/>
        <v>9.5399999999999991</v>
      </c>
      <c r="J9" s="41">
        <f t="shared" si="0"/>
        <v>103.72999999999999</v>
      </c>
    </row>
    <row r="10" spans="1:12" ht="45" customHeight="1" thickBot="1">
      <c r="A10" s="42"/>
      <c r="B10" s="43" t="s">
        <v>20</v>
      </c>
      <c r="C10" s="44"/>
      <c r="D10" s="45" t="s">
        <v>23</v>
      </c>
      <c r="E10" s="46">
        <v>200</v>
      </c>
      <c r="F10" s="47">
        <v>22.3</v>
      </c>
      <c r="G10" s="48">
        <v>99.3</v>
      </c>
      <c r="H10" s="49">
        <v>2.4</v>
      </c>
      <c r="I10" s="49">
        <v>2.4</v>
      </c>
      <c r="J10" s="50">
        <v>17.02</v>
      </c>
    </row>
    <row r="11" spans="1:12" ht="41.4" customHeight="1" thickBot="1">
      <c r="A11" s="17" t="s">
        <v>22</v>
      </c>
      <c r="B11" s="10" t="s">
        <v>15</v>
      </c>
      <c r="C11" s="11"/>
      <c r="D11" s="12" t="s">
        <v>25</v>
      </c>
      <c r="E11" s="13">
        <v>240</v>
      </c>
      <c r="F11" s="14">
        <v>52.37</v>
      </c>
      <c r="G11" s="15">
        <v>255.68</v>
      </c>
      <c r="H11" s="15">
        <v>11.14</v>
      </c>
      <c r="I11" s="15">
        <v>5.85</v>
      </c>
      <c r="J11" s="16">
        <v>50.49</v>
      </c>
    </row>
    <row r="12" spans="1:12">
      <c r="A12" s="17"/>
      <c r="B12" s="10" t="s">
        <v>26</v>
      </c>
      <c r="C12" s="18"/>
      <c r="D12" s="19" t="s">
        <v>24</v>
      </c>
      <c r="E12" s="20">
        <v>30</v>
      </c>
      <c r="F12" s="21">
        <v>9.0299999999999994</v>
      </c>
      <c r="G12" s="22">
        <v>123</v>
      </c>
      <c r="H12" s="23">
        <v>0.9</v>
      </c>
      <c r="I12" s="23">
        <v>3.3</v>
      </c>
      <c r="J12" s="24">
        <v>22.2</v>
      </c>
    </row>
    <row r="13" spans="1:12" ht="15" thickBot="1">
      <c r="A13" s="17"/>
      <c r="B13" s="25" t="s">
        <v>16</v>
      </c>
      <c r="C13" s="18"/>
      <c r="D13" s="19" t="s">
        <v>17</v>
      </c>
      <c r="E13" s="26">
        <v>30</v>
      </c>
      <c r="F13" s="27">
        <v>2.31</v>
      </c>
      <c r="G13" s="27">
        <v>36.799999999999997</v>
      </c>
      <c r="H13" s="27">
        <v>1.44</v>
      </c>
      <c r="I13" s="27">
        <v>0.14000000000000001</v>
      </c>
      <c r="J13" s="28">
        <v>7.93</v>
      </c>
    </row>
    <row r="14" spans="1:12" ht="34.799999999999997" customHeight="1">
      <c r="A14" s="17"/>
      <c r="B14" s="29" t="s">
        <v>18</v>
      </c>
      <c r="C14" s="18"/>
      <c r="D14" s="19" t="s">
        <v>21</v>
      </c>
      <c r="E14" s="20">
        <v>200</v>
      </c>
      <c r="F14" s="21">
        <v>19.440000000000001</v>
      </c>
      <c r="G14" s="30">
        <v>84</v>
      </c>
      <c r="H14" s="30">
        <v>0</v>
      </c>
      <c r="I14" s="30">
        <v>0</v>
      </c>
      <c r="J14" s="31">
        <v>21</v>
      </c>
    </row>
    <row r="15" spans="1:12" ht="15" thickBot="1">
      <c r="A15" s="17"/>
      <c r="B15" s="33"/>
      <c r="C15" s="33"/>
      <c r="D15" s="34"/>
      <c r="E15" s="26"/>
      <c r="F15" s="27"/>
      <c r="G15" s="35"/>
      <c r="H15" s="35"/>
      <c r="I15" s="35"/>
      <c r="J15" s="36"/>
      <c r="L15" s="51"/>
    </row>
    <row r="16" spans="1:12">
      <c r="A16" s="17"/>
      <c r="B16" s="29"/>
      <c r="C16" s="18"/>
      <c r="D16" s="19"/>
      <c r="E16" s="20"/>
      <c r="F16" s="21"/>
      <c r="G16" s="21"/>
      <c r="H16" s="21"/>
      <c r="I16" s="21"/>
      <c r="J16" s="52"/>
    </row>
    <row r="17" spans="1:10">
      <c r="A17" s="17"/>
      <c r="B17" s="53"/>
      <c r="C17" s="53"/>
      <c r="D17" s="54" t="s">
        <v>19</v>
      </c>
      <c r="E17" s="55">
        <f>E10+E11+E12+E13+E14+E15+E16</f>
        <v>700</v>
      </c>
      <c r="F17" s="56">
        <f>F10+F11+F12+F13+F14+F15+F16</f>
        <v>105.45</v>
      </c>
      <c r="G17" s="56">
        <f>G10+G11+G12+G13+G14+G15+G16</f>
        <v>598.78</v>
      </c>
      <c r="H17" s="56">
        <f>H10+H11+H12+H13+H14+H15+H16</f>
        <v>15.88</v>
      </c>
      <c r="I17" s="56">
        <f>I10+I11+I12+I13+I15+I16</f>
        <v>11.690000000000001</v>
      </c>
      <c r="J17" s="57">
        <f>J10+J11+J12+J13+J14+J15+J16</f>
        <v>118.64000000000001</v>
      </c>
    </row>
    <row r="18" spans="1:10" ht="15" thickBot="1">
      <c r="A18" s="32"/>
      <c r="B18" s="37"/>
      <c r="C18" s="37"/>
      <c r="D18" s="38"/>
      <c r="E18" s="39"/>
      <c r="F18" s="40"/>
      <c r="G18" s="58"/>
      <c r="H18" s="58"/>
      <c r="I18" s="58"/>
      <c r="J18" s="59"/>
    </row>
  </sheetData>
  <pageMargins left="0.70866141732283472" right="0.70866141732283472" top="0.74803149606299213" bottom="0.74803149606299213" header="0.31496062992125984" footer="0.31496062992125984"/>
  <pageSetup paperSize="9" scale="74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tabSelected="1" workbookViewId="0">
      <selection activeCell="A11" sqref="A11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/>
      <c r="E1" t="s">
        <v>1</v>
      </c>
      <c r="F1" s="4" t="s">
        <v>2</v>
      </c>
      <c r="I1" t="s">
        <v>3</v>
      </c>
      <c r="J1" s="5">
        <v>44977</v>
      </c>
    </row>
    <row r="2" spans="1:12" ht="15" thickBot="1"/>
    <row r="3" spans="1:12" ht="1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2" ht="43.8" customHeight="1" thickBot="1">
      <c r="A4" s="9" t="s">
        <v>14</v>
      </c>
      <c r="B4" s="10" t="s">
        <v>15</v>
      </c>
      <c r="C4" s="11"/>
      <c r="D4" s="12" t="s">
        <v>25</v>
      </c>
      <c r="E4" s="13">
        <v>260</v>
      </c>
      <c r="F4" s="14">
        <v>58.92</v>
      </c>
      <c r="G4" s="15">
        <v>266.3</v>
      </c>
      <c r="H4" s="15">
        <v>11.6</v>
      </c>
      <c r="I4" s="15">
        <v>6.1</v>
      </c>
      <c r="J4" s="16">
        <v>52.6</v>
      </c>
    </row>
    <row r="5" spans="1:12" ht="38.4" customHeight="1">
      <c r="A5" s="17" t="s">
        <v>27</v>
      </c>
      <c r="B5" s="10" t="s">
        <v>26</v>
      </c>
      <c r="C5" s="18"/>
      <c r="D5" s="19" t="s">
        <v>24</v>
      </c>
      <c r="E5" s="20">
        <v>30</v>
      </c>
      <c r="F5" s="21">
        <v>9.0299999999999994</v>
      </c>
      <c r="G5" s="22">
        <v>123</v>
      </c>
      <c r="H5" s="23">
        <v>0.9</v>
      </c>
      <c r="I5" s="23">
        <v>3.3</v>
      </c>
      <c r="J5" s="24">
        <v>22.2</v>
      </c>
    </row>
    <row r="6" spans="1:12" ht="37.200000000000003" customHeight="1" thickBot="1">
      <c r="A6" s="17"/>
      <c r="B6" s="25" t="s">
        <v>16</v>
      </c>
      <c r="C6" s="18"/>
      <c r="D6" s="19" t="s">
        <v>17</v>
      </c>
      <c r="E6" s="26">
        <v>35</v>
      </c>
      <c r="F6" s="27">
        <v>2.69</v>
      </c>
      <c r="G6" s="27">
        <v>36.799999999999997</v>
      </c>
      <c r="H6" s="27">
        <v>1.44</v>
      </c>
      <c r="I6" s="27">
        <v>0.14000000000000001</v>
      </c>
      <c r="J6" s="28">
        <v>7.93</v>
      </c>
    </row>
    <row r="7" spans="1:12" ht="28.2" customHeight="1">
      <c r="A7" s="17"/>
      <c r="B7" s="29" t="s">
        <v>18</v>
      </c>
      <c r="C7" s="18"/>
      <c r="D7" s="19" t="s">
        <v>21</v>
      </c>
      <c r="E7" s="20">
        <v>200</v>
      </c>
      <c r="F7" s="21">
        <v>19.440000000000001</v>
      </c>
      <c r="G7" s="30">
        <v>84</v>
      </c>
      <c r="H7" s="30">
        <v>0</v>
      </c>
      <c r="I7" s="30">
        <v>0</v>
      </c>
      <c r="J7" s="31">
        <v>21</v>
      </c>
    </row>
    <row r="8" spans="1:12" ht="15" thickBot="1">
      <c r="A8" s="32"/>
      <c r="B8" s="33"/>
      <c r="C8" s="33"/>
      <c r="D8" s="34"/>
      <c r="E8" s="26"/>
      <c r="F8" s="27"/>
      <c r="G8" s="35"/>
      <c r="H8" s="35"/>
      <c r="I8" s="35"/>
      <c r="J8" s="36"/>
    </row>
    <row r="9" spans="1:12" ht="15" thickBot="1">
      <c r="A9" s="32"/>
      <c r="B9" s="37"/>
      <c r="C9" s="37"/>
      <c r="D9" s="38" t="s">
        <v>19</v>
      </c>
      <c r="E9" s="39">
        <f>E4+E5+E6+E7</f>
        <v>525</v>
      </c>
      <c r="F9" s="40">
        <f>F4+F5+F6+F7+F8</f>
        <v>90.08</v>
      </c>
      <c r="G9" s="40">
        <f t="shared" ref="G9:J9" si="0">G4+G5+G6+G7+G8</f>
        <v>510.1</v>
      </c>
      <c r="H9" s="40">
        <f t="shared" si="0"/>
        <v>13.94</v>
      </c>
      <c r="I9" s="40">
        <f t="shared" si="0"/>
        <v>9.5399999999999991</v>
      </c>
      <c r="J9" s="41">
        <f t="shared" si="0"/>
        <v>103.72999999999999</v>
      </c>
    </row>
    <row r="10" spans="1:12" ht="45" customHeight="1" thickBot="1">
      <c r="A10" s="42"/>
      <c r="B10" s="43" t="s">
        <v>20</v>
      </c>
      <c r="C10" s="44"/>
      <c r="D10" s="45" t="s">
        <v>23</v>
      </c>
      <c r="E10" s="46">
        <v>250</v>
      </c>
      <c r="F10" s="47">
        <v>27.88</v>
      </c>
      <c r="G10" s="48">
        <v>124.13</v>
      </c>
      <c r="H10" s="49">
        <v>3</v>
      </c>
      <c r="I10" s="49">
        <v>3</v>
      </c>
      <c r="J10" s="50">
        <v>21.8</v>
      </c>
    </row>
    <row r="11" spans="1:12" ht="41.4" customHeight="1" thickBot="1">
      <c r="A11" s="17" t="s">
        <v>27</v>
      </c>
      <c r="B11" s="10" t="s">
        <v>15</v>
      </c>
      <c r="C11" s="11"/>
      <c r="D11" s="12" t="s">
        <v>25</v>
      </c>
      <c r="E11" s="13">
        <v>260</v>
      </c>
      <c r="F11" s="14">
        <v>60.05</v>
      </c>
      <c r="G11" s="15">
        <v>266.3</v>
      </c>
      <c r="H11" s="15">
        <v>11.6</v>
      </c>
      <c r="I11" s="15">
        <v>6.1</v>
      </c>
      <c r="J11" s="16">
        <v>52.6</v>
      </c>
    </row>
    <row r="12" spans="1:12">
      <c r="A12" s="17"/>
      <c r="B12" s="10" t="s">
        <v>26</v>
      </c>
      <c r="C12" s="18"/>
      <c r="D12" s="19" t="s">
        <v>24</v>
      </c>
      <c r="E12" s="20">
        <v>30</v>
      </c>
      <c r="F12" s="21">
        <v>9.0299999999999994</v>
      </c>
      <c r="G12" s="22">
        <v>123</v>
      </c>
      <c r="H12" s="23">
        <v>0.9</v>
      </c>
      <c r="I12" s="23">
        <v>3.3</v>
      </c>
      <c r="J12" s="24">
        <v>22.2</v>
      </c>
    </row>
    <row r="13" spans="1:12" ht="15" thickBot="1">
      <c r="A13" s="17"/>
      <c r="B13" s="25" t="s">
        <v>16</v>
      </c>
      <c r="C13" s="18"/>
      <c r="D13" s="19" t="s">
        <v>17</v>
      </c>
      <c r="E13" s="26">
        <v>55</v>
      </c>
      <c r="F13" s="27">
        <v>4.22</v>
      </c>
      <c r="G13" s="27">
        <v>57.82</v>
      </c>
      <c r="H13" s="27">
        <v>2.2599999999999998</v>
      </c>
      <c r="I13" s="27">
        <v>0.22</v>
      </c>
      <c r="J13" s="28">
        <v>12.46</v>
      </c>
    </row>
    <row r="14" spans="1:12" ht="34.799999999999997" customHeight="1">
      <c r="A14" s="17"/>
      <c r="B14" s="29" t="s">
        <v>18</v>
      </c>
      <c r="C14" s="18"/>
      <c r="D14" s="19" t="s">
        <v>21</v>
      </c>
      <c r="E14" s="20">
        <v>200</v>
      </c>
      <c r="F14" s="21">
        <v>19.440000000000001</v>
      </c>
      <c r="G14" s="30">
        <v>84</v>
      </c>
      <c r="H14" s="30">
        <v>0</v>
      </c>
      <c r="I14" s="30">
        <v>0</v>
      </c>
      <c r="J14" s="31">
        <v>21</v>
      </c>
    </row>
    <row r="15" spans="1:12" ht="15" thickBot="1">
      <c r="A15" s="17"/>
      <c r="B15" s="33"/>
      <c r="C15" s="33"/>
      <c r="D15" s="34"/>
      <c r="E15" s="26"/>
      <c r="F15" s="27"/>
      <c r="G15" s="35"/>
      <c r="H15" s="35"/>
      <c r="I15" s="35"/>
      <c r="J15" s="36"/>
      <c r="L15" s="51"/>
    </row>
    <row r="16" spans="1:12">
      <c r="A16" s="17"/>
      <c r="B16" s="29"/>
      <c r="C16" s="18"/>
      <c r="D16" s="19"/>
      <c r="E16" s="20"/>
      <c r="F16" s="21"/>
      <c r="G16" s="21"/>
      <c r="H16" s="21"/>
      <c r="I16" s="21"/>
      <c r="J16" s="52"/>
    </row>
    <row r="17" spans="1:10">
      <c r="A17" s="17"/>
      <c r="B17" s="53"/>
      <c r="C17" s="53"/>
      <c r="D17" s="54" t="s">
        <v>19</v>
      </c>
      <c r="E17" s="55">
        <f>E10+E11+E12+E13+E14+E15+E16</f>
        <v>795</v>
      </c>
      <c r="F17" s="56">
        <f>F10+F11+F12+F13+F14+F15+F16</f>
        <v>120.61999999999999</v>
      </c>
      <c r="G17" s="56">
        <f>G10+G11+G12+G13+G14+G15+G16</f>
        <v>655.25000000000011</v>
      </c>
      <c r="H17" s="56">
        <f>H10+H11+H12+H13+H14+H15+H16</f>
        <v>17.759999999999998</v>
      </c>
      <c r="I17" s="56">
        <f>I10+I11+I12+I13+I15+I16</f>
        <v>12.62</v>
      </c>
      <c r="J17" s="57">
        <f>J10+J11+J12+J13+J14+J15+J16</f>
        <v>130.06</v>
      </c>
    </row>
    <row r="18" spans="1:10" ht="15" thickBot="1">
      <c r="A18" s="32"/>
      <c r="B18" s="37"/>
      <c r="C18" s="37"/>
      <c r="D18" s="38"/>
      <c r="E18" s="39"/>
      <c r="F18" s="40"/>
      <c r="G18" s="58"/>
      <c r="H18" s="58"/>
      <c r="I18" s="58"/>
      <c r="J18" s="59"/>
    </row>
  </sheetData>
  <pageMargins left="0.70866141732283472" right="0.70866141732283472" top="0.74803149606299213" bottom="0.74803149606299213" header="0.31496062992125984" footer="0.31496062992125984"/>
  <pageSetup paperSize="9" scale="74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2023-02-15T05:31:53Z</dcterms:modified>
</cp:coreProperties>
</file>