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1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1" l="1"/>
  <c r="J22" i="1" l="1"/>
  <c r="I22" i="1"/>
  <c r="H22" i="1"/>
  <c r="G22" i="1"/>
  <c r="F22" i="1"/>
  <c r="E22" i="1"/>
  <c r="J18" i="1"/>
  <c r="I18" i="1"/>
  <c r="H18" i="1"/>
  <c r="G18" i="1"/>
  <c r="F18" i="1"/>
  <c r="E18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<sst xmlns="http://schemas.openxmlformats.org/spreadsheetml/2006/main" count="44" uniqueCount="39">
  <si>
    <t>Школа</t>
  </si>
  <si>
    <t>овз школа 64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</si>
  <si>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</si>
  <si>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</si>
  <si>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</si>
  <si>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</si>
  <si>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</si>
  <si>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</si>
  <si>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</si>
  <si>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</si>
  <si>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</si>
  <si>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</si>
  <si>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</si>
  <si>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</si>
  <si>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</si>
  <si>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</si>
  <si>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дополнительный завтрак</t>
  </si>
  <si>
    <t>банан свежий</t>
  </si>
  <si>
    <t>1-4 классы</t>
  </si>
  <si>
    <t>итого завтрак</t>
  </si>
  <si>
    <t>завтрак</t>
  </si>
  <si>
    <t>первое</t>
  </si>
  <si>
    <t>5-10 классы</t>
  </si>
  <si>
    <t>второе</t>
  </si>
  <si>
    <t>напиток</t>
  </si>
  <si>
    <t>хлеб</t>
  </si>
  <si>
    <t>Итого за прием;</t>
  </si>
  <si>
    <t>Обед</t>
  </si>
  <si>
    <t>чай с сахаром (чай заварка, сахар)</t>
  </si>
  <si>
    <t>итого за прием</t>
  </si>
  <si>
    <t>обед</t>
  </si>
  <si>
    <t>бутерброд батон с шоколадной пастой</t>
  </si>
  <si>
    <t>борщ (мясо гов, картофель, капуста св,свекла,морковь, лук, сметана, масло сливочное)</t>
  </si>
  <si>
    <t>тефтели мясные с рисом 80/40 (мясо говядина, лук, рис)</t>
  </si>
  <si>
    <t>гарнир</t>
  </si>
  <si>
    <t>картофельное пюре(картофель, молоко свежее,масло сливочное)</t>
  </si>
  <si>
    <t>хлеб 1 сорт</t>
  </si>
  <si>
    <t>компот из кураги (курага сушеная, сахар)</t>
  </si>
  <si>
    <t>бутерброд с шоколадной пастой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</si>
</sst>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L4" sqref="L4"/>
    </sheetView>
  </sheetViews>
  <sheetFormatPr defaultRowHeight="14.5" x14ac:dyDescent="0.35"/>
  <cols>
    <col min="1" max="1" width="16.1796875" customWidth="1"/>
    <col min="2" max="2" width="28.1796875" customWidth="1"/>
    <col min="4" max="4" width="44.81640625" customWidth="1"/>
    <col min="5" max="5" width="13.36328125" customWidth="1"/>
    <col min="6" max="6" width="12.54296875" customWidth="1"/>
    <col min="7" max="7" width="13.6328125" customWidth="1"/>
    <col min="10" max="10" width="17.81640625" customWidth="1"/>
  </cols>
  <sheetData>
    <row r="1" spans="1:11" x14ac:dyDescent="0.35">
      <c r="A1" t="s">
        <v>0</v>
      </c>
      <c r="B1" s="64" t="s">
        <v>1</v>
      </c>
      <c r="C1" s="65"/>
      <c r="D1" s="66"/>
      <c r="E1" t="s">
        <v>2</v>
      </c>
      <c r="F1" s="1" t="s">
        <v>3</v>
      </c>
      <c r="I1" t="s">
        <v>4</v>
      </c>
      <c r="J1" s="2">
        <v>44963</v>
      </c>
    </row>
    <row r="2" spans="1:11" ht="15" thickBot="1" x14ac:dyDescent="0.4"/>
    <row r="3" spans="1:11" ht="15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ht="33" customHeight="1" thickBot="1" x14ac:dyDescent="0.4">
      <c r="A4" s="6" t="s">
        <v>15</v>
      </c>
      <c r="B4" s="7" t="s">
        <v>16</v>
      </c>
      <c r="C4" s="8"/>
      <c r="D4" s="9" t="s">
        <v>17</v>
      </c>
      <c r="E4" s="10">
        <v>140</v>
      </c>
      <c r="F4" s="11">
        <v>19.690000000000001</v>
      </c>
      <c r="G4" s="12">
        <v>112.8</v>
      </c>
      <c r="H4" s="12">
        <v>1.44</v>
      </c>
      <c r="I4" s="12">
        <v>0.24</v>
      </c>
      <c r="J4" s="13">
        <v>26.4</v>
      </c>
      <c r="K4" s="14"/>
    </row>
    <row r="5" spans="1:11" ht="30.65" customHeight="1" thickBot="1" x14ac:dyDescent="0.4">
      <c r="A5" s="15" t="s">
        <v>18</v>
      </c>
      <c r="B5" s="7"/>
      <c r="C5" s="16"/>
      <c r="D5" s="17"/>
      <c r="E5" s="18"/>
      <c r="F5" s="19"/>
      <c r="G5" s="19"/>
      <c r="H5" s="19"/>
      <c r="I5" s="19"/>
      <c r="J5" s="20"/>
      <c r="K5" s="14"/>
    </row>
    <row r="6" spans="1:11" ht="27" customHeight="1" x14ac:dyDescent="0.35">
      <c r="A6" s="21">
        <v>19</v>
      </c>
      <c r="B6" s="22" t="s">
        <v>19</v>
      </c>
      <c r="C6" s="23"/>
      <c r="D6" s="24"/>
      <c r="E6" s="25">
        <f>E4+E5</f>
        <v>140</v>
      </c>
      <c r="F6" s="26">
        <f>F4+F5</f>
        <v>19.690000000000001</v>
      </c>
      <c r="G6" s="27">
        <f>G4+G5</f>
        <v>112.8</v>
      </c>
      <c r="H6" s="26">
        <f>G4+G5</f>
        <v>112.8</v>
      </c>
      <c r="I6" s="26">
        <f>I4+I5</f>
        <v>0.24</v>
      </c>
      <c r="J6" s="28">
        <f>J4+J5</f>
        <v>26.4</v>
      </c>
      <c r="K6" s="14"/>
    </row>
    <row r="7" spans="1:11" ht="42" customHeight="1" thickBot="1" x14ac:dyDescent="0.4">
      <c r="A7" s="15" t="s">
        <v>20</v>
      </c>
      <c r="B7" s="29" t="s">
        <v>21</v>
      </c>
      <c r="C7" s="30"/>
      <c r="D7" s="31" t="s">
        <v>32</v>
      </c>
      <c r="E7" s="32">
        <v>250</v>
      </c>
      <c r="F7" s="33">
        <v>26.74</v>
      </c>
      <c r="G7" s="33">
        <v>141.11000000000001</v>
      </c>
      <c r="H7" s="33">
        <v>6.12</v>
      </c>
      <c r="I7" s="33">
        <v>6.86</v>
      </c>
      <c r="J7" s="34">
        <v>37.67</v>
      </c>
      <c r="K7" s="14"/>
    </row>
    <row r="8" spans="1:11" ht="44.4" customHeight="1" thickBot="1" x14ac:dyDescent="0.4">
      <c r="A8" s="35" t="s">
        <v>22</v>
      </c>
      <c r="B8" s="36" t="s">
        <v>23</v>
      </c>
      <c r="C8" s="16"/>
      <c r="D8" s="9" t="s">
        <v>33</v>
      </c>
      <c r="E8" s="10">
        <v>120</v>
      </c>
      <c r="F8" s="11">
        <v>62.55</v>
      </c>
      <c r="G8" s="12">
        <v>261.39999999999998</v>
      </c>
      <c r="H8" s="12">
        <v>15.42</v>
      </c>
      <c r="I8" s="12">
        <v>17.52</v>
      </c>
      <c r="J8" s="37">
        <v>10.49</v>
      </c>
      <c r="K8" s="14"/>
    </row>
    <row r="9" spans="1:11" ht="29" x14ac:dyDescent="0.35">
      <c r="A9" s="38">
        <v>120</v>
      </c>
      <c r="B9" s="36" t="s">
        <v>34</v>
      </c>
      <c r="C9" s="16"/>
      <c r="D9" s="17" t="s">
        <v>35</v>
      </c>
      <c r="E9" s="39">
        <v>150</v>
      </c>
      <c r="F9" s="40">
        <v>15.93</v>
      </c>
      <c r="G9" s="41">
        <v>206.39</v>
      </c>
      <c r="H9" s="41">
        <v>3.56</v>
      </c>
      <c r="I9" s="41">
        <v>7.92</v>
      </c>
      <c r="J9" s="42">
        <v>30.66</v>
      </c>
      <c r="K9" s="14"/>
    </row>
    <row r="10" spans="1:11" ht="15" thickBot="1" x14ac:dyDescent="0.4">
      <c r="A10" s="43"/>
      <c r="B10" s="36" t="s">
        <v>25</v>
      </c>
      <c r="C10" s="44"/>
      <c r="D10" s="17" t="s">
        <v>36</v>
      </c>
      <c r="E10" s="18">
        <v>30</v>
      </c>
      <c r="F10" s="19">
        <v>3.5</v>
      </c>
      <c r="G10" s="19">
        <v>36.799999999999997</v>
      </c>
      <c r="H10" s="19">
        <v>1.44</v>
      </c>
      <c r="I10" s="19">
        <v>0.14000000000000001</v>
      </c>
      <c r="J10" s="20">
        <v>7.93</v>
      </c>
      <c r="K10" s="14"/>
    </row>
    <row r="11" spans="1:11" ht="25.75" customHeight="1" x14ac:dyDescent="0.35">
      <c r="A11" s="43"/>
      <c r="B11" s="36" t="s">
        <v>24</v>
      </c>
      <c r="C11" s="16"/>
      <c r="D11" s="17" t="s">
        <v>37</v>
      </c>
      <c r="E11" s="39">
        <v>200</v>
      </c>
      <c r="F11" s="40">
        <v>11.69</v>
      </c>
      <c r="G11" s="41">
        <v>146.4</v>
      </c>
      <c r="H11" s="41">
        <v>2.2000000000000002</v>
      </c>
      <c r="I11" s="41">
        <v>0</v>
      </c>
      <c r="J11" s="45">
        <v>33.4</v>
      </c>
      <c r="K11" s="14"/>
    </row>
    <row r="12" spans="1:11" ht="15" thickBot="1" x14ac:dyDescent="0.4">
      <c r="A12" s="43"/>
      <c r="B12" s="36"/>
      <c r="C12" s="16"/>
      <c r="D12" s="46"/>
      <c r="E12" s="18"/>
      <c r="F12" s="19"/>
      <c r="G12" s="47"/>
      <c r="H12" s="47"/>
      <c r="I12" s="47"/>
      <c r="J12" s="48"/>
      <c r="K12" s="14"/>
    </row>
    <row r="13" spans="1:11" ht="43.25" customHeight="1" x14ac:dyDescent="0.35">
      <c r="A13" s="49"/>
      <c r="B13" s="36"/>
      <c r="C13" s="16"/>
      <c r="D13" s="17"/>
      <c r="E13" s="39"/>
      <c r="F13" s="40"/>
      <c r="G13" s="40"/>
      <c r="H13" s="40"/>
      <c r="I13" s="40"/>
      <c r="J13" s="42"/>
      <c r="K13" s="14"/>
    </row>
    <row r="14" spans="1:11" ht="15" thickBot="1" x14ac:dyDescent="0.4">
      <c r="A14" s="50"/>
      <c r="B14" s="51"/>
      <c r="C14" s="51"/>
      <c r="D14" s="52" t="s">
        <v>26</v>
      </c>
      <c r="E14" s="53">
        <f>E7+E8+E9+E10+E11</f>
        <v>750</v>
      </c>
      <c r="F14" s="54">
        <v>120.24</v>
      </c>
      <c r="G14" s="54">
        <v>655.62</v>
      </c>
      <c r="H14" s="54">
        <v>27.01</v>
      </c>
      <c r="I14" s="54">
        <v>21.19</v>
      </c>
      <c r="J14" s="55">
        <v>89.83</v>
      </c>
      <c r="K14" s="14"/>
    </row>
    <row r="15" spans="1:11" ht="25.75" customHeight="1" x14ac:dyDescent="0.35">
      <c r="A15" s="43" t="s">
        <v>27</v>
      </c>
      <c r="B15" s="29"/>
      <c r="C15" s="30"/>
      <c r="D15" s="9" t="s">
        <v>17</v>
      </c>
      <c r="E15" s="10">
        <v>150</v>
      </c>
      <c r="F15" s="11">
        <v>24.3</v>
      </c>
      <c r="G15" s="12">
        <v>141</v>
      </c>
      <c r="H15" s="12">
        <v>1.8</v>
      </c>
      <c r="I15" s="12">
        <v>0.3</v>
      </c>
      <c r="J15" s="13">
        <v>33</v>
      </c>
      <c r="K15" s="14"/>
    </row>
    <row r="16" spans="1:11" ht="25.75" customHeight="1" thickBot="1" x14ac:dyDescent="0.4">
      <c r="A16" s="49" t="s">
        <v>18</v>
      </c>
      <c r="B16" s="36"/>
      <c r="C16" s="16"/>
      <c r="D16" s="17" t="s">
        <v>28</v>
      </c>
      <c r="E16" s="18">
        <v>200</v>
      </c>
      <c r="F16" s="19">
        <v>3.19</v>
      </c>
      <c r="G16" s="19">
        <v>62</v>
      </c>
      <c r="H16" s="19">
        <v>0.3</v>
      </c>
      <c r="I16" s="19">
        <v>0</v>
      </c>
      <c r="J16" s="20">
        <v>16</v>
      </c>
      <c r="K16" s="14"/>
    </row>
    <row r="17" spans="1:11" ht="28.25" customHeight="1" thickBot="1" x14ac:dyDescent="0.4">
      <c r="A17" s="49">
        <v>55</v>
      </c>
      <c r="B17" s="36"/>
      <c r="C17" s="16"/>
      <c r="D17" s="17" t="s">
        <v>31</v>
      </c>
      <c r="E17" s="18">
        <v>95</v>
      </c>
      <c r="F17" s="19">
        <v>28.39</v>
      </c>
      <c r="G17" s="19">
        <v>300.5</v>
      </c>
      <c r="H17" s="19">
        <v>10.1</v>
      </c>
      <c r="I17" s="19">
        <v>17.2</v>
      </c>
      <c r="J17" s="20">
        <v>26</v>
      </c>
      <c r="K17" s="14"/>
    </row>
    <row r="18" spans="1:11" x14ac:dyDescent="0.35">
      <c r="A18" s="21"/>
      <c r="B18" s="22" t="s">
        <v>29</v>
      </c>
      <c r="C18" s="23"/>
      <c r="D18" s="24"/>
      <c r="E18" s="25">
        <f>E15+E16+E17</f>
        <v>445</v>
      </c>
      <c r="F18" s="26">
        <f>F15+F16+F17</f>
        <v>55.88</v>
      </c>
      <c r="G18" s="26">
        <f>SUM(G15:G17)</f>
        <v>503.5</v>
      </c>
      <c r="H18" s="26">
        <f>H15+H16+H17</f>
        <v>12.2</v>
      </c>
      <c r="I18" s="26">
        <f>I15+I16+I17</f>
        <v>17.5</v>
      </c>
      <c r="J18" s="28">
        <f>J15+J16+J17</f>
        <v>75</v>
      </c>
      <c r="K18" s="14"/>
    </row>
    <row r="19" spans="1:11" x14ac:dyDescent="0.35">
      <c r="A19" s="15" t="s">
        <v>30</v>
      </c>
      <c r="B19" s="29"/>
      <c r="C19" s="30"/>
      <c r="D19" s="31" t="s">
        <v>17</v>
      </c>
      <c r="E19" s="32">
        <v>180</v>
      </c>
      <c r="F19" s="33">
        <v>29.16</v>
      </c>
      <c r="G19" s="33">
        <v>315.38</v>
      </c>
      <c r="H19" s="33">
        <v>13.91</v>
      </c>
      <c r="I19" s="33">
        <v>18.850000000000001</v>
      </c>
      <c r="J19" s="56">
        <v>22.36</v>
      </c>
      <c r="K19" s="14"/>
    </row>
    <row r="20" spans="1:11" ht="15" thickBot="1" x14ac:dyDescent="0.4">
      <c r="A20" s="15" t="s">
        <v>22</v>
      </c>
      <c r="B20" s="36"/>
      <c r="C20" s="16"/>
      <c r="D20" s="17" t="s">
        <v>28</v>
      </c>
      <c r="E20" s="18">
        <v>200</v>
      </c>
      <c r="F20" s="19">
        <v>3.19</v>
      </c>
      <c r="G20" s="19">
        <v>62</v>
      </c>
      <c r="H20" s="19">
        <v>0.3</v>
      </c>
      <c r="I20" s="19">
        <v>0</v>
      </c>
      <c r="J20" s="20">
        <v>16</v>
      </c>
    </row>
    <row r="21" spans="1:11" ht="15" thickBot="1" x14ac:dyDescent="0.4">
      <c r="A21" s="15">
        <v>60</v>
      </c>
      <c r="B21" s="36"/>
      <c r="C21" s="16"/>
      <c r="D21" s="17" t="s">
        <v>38</v>
      </c>
      <c r="E21" s="18">
        <v>95</v>
      </c>
      <c r="F21" s="19">
        <v>28.39</v>
      </c>
      <c r="G21" s="19">
        <v>300.5</v>
      </c>
      <c r="H21" s="19">
        <v>10.1</v>
      </c>
      <c r="I21" s="19">
        <v>17.2</v>
      </c>
      <c r="J21" s="20">
        <v>26</v>
      </c>
    </row>
    <row r="22" spans="1:11" ht="15" thickBot="1" x14ac:dyDescent="0.4">
      <c r="A22" s="21"/>
      <c r="B22" s="51"/>
      <c r="C22" s="51"/>
      <c r="D22" s="24"/>
      <c r="E22" s="25">
        <f>E19+E20+E21</f>
        <v>475</v>
      </c>
      <c r="F22" s="26">
        <f>F19+F20+F21</f>
        <v>60.74</v>
      </c>
      <c r="G22" s="26">
        <f>SUM(G19:G21)</f>
        <v>677.88</v>
      </c>
      <c r="H22" s="26">
        <f>H19+H20+H21</f>
        <v>24.310000000000002</v>
      </c>
      <c r="I22" s="26">
        <f>I19+I20+I21</f>
        <v>36.049999999999997</v>
      </c>
      <c r="J22" s="28">
        <f>J19+J20+J21</f>
        <v>64.36</v>
      </c>
    </row>
    <row r="23" spans="1:11" ht="15" thickBot="1" x14ac:dyDescent="0.4">
      <c r="A23" s="57"/>
      <c r="B23" s="6"/>
      <c r="C23" s="58"/>
      <c r="D23" s="8"/>
      <c r="E23" s="9"/>
      <c r="F23" s="10"/>
      <c r="G23" s="11"/>
      <c r="H23" s="12"/>
      <c r="I23" s="12"/>
      <c r="J23" s="12"/>
    </row>
    <row r="24" spans="1:11" x14ac:dyDescent="0.35">
      <c r="B24" s="6"/>
      <c r="C24" s="58"/>
      <c r="D24" s="8"/>
      <c r="E24" s="9"/>
      <c r="F24" s="10"/>
      <c r="G24" s="11"/>
      <c r="H24" s="12"/>
      <c r="I24" s="12"/>
      <c r="J24" s="12"/>
      <c r="K24" s="14"/>
    </row>
    <row r="25" spans="1:11" x14ac:dyDescent="0.35">
      <c r="B25" s="15"/>
      <c r="C25" s="16"/>
      <c r="D25" s="16"/>
      <c r="E25" s="17"/>
      <c r="F25" s="39"/>
      <c r="G25" s="40"/>
      <c r="H25" s="41"/>
      <c r="I25" s="41"/>
      <c r="J25" s="41"/>
      <c r="K25" s="14"/>
    </row>
    <row r="26" spans="1:11" ht="15" thickBot="1" x14ac:dyDescent="0.4">
      <c r="B26" s="57"/>
      <c r="C26" s="59"/>
      <c r="D26" s="59"/>
      <c r="E26" s="60"/>
      <c r="F26" s="61"/>
      <c r="G26" s="62"/>
      <c r="H26" s="63"/>
      <c r="I26" s="63"/>
      <c r="J26" s="63"/>
    </row>
    <row r="27" spans="1:11" x14ac:dyDescent="0.35">
      <c r="C27" s="14"/>
      <c r="D27" s="14"/>
      <c r="E27" s="14"/>
      <c r="F27" s="14"/>
      <c r="G27" s="14"/>
      <c r="H27" s="14"/>
      <c r="I27" s="14"/>
      <c r="J27" s="14"/>
    </row>
    <row r="28" spans="1:11" x14ac:dyDescent="0.35">
      <c r="C28" s="14"/>
      <c r="D28" s="14"/>
      <c r="E28" s="14"/>
      <c r="F28" s="14"/>
      <c r="G28" s="14"/>
      <c r="H28" s="14"/>
      <c r="I28" s="14"/>
      <c r="J28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2023-03-02T05:15:33Z</dcterms:modified>
</cp:coreProperties>
</file>